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aurav Lilke\"/>
    </mc:Choice>
  </mc:AlternateContent>
  <bookViews>
    <workbookView xWindow="0" yWindow="0" windowWidth="15360" windowHeight="904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  <sheet name="MB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1" l="1"/>
  <c r="G23" i="41"/>
  <c r="E28" i="23"/>
  <c r="D28" i="23"/>
  <c r="H9" i="41" l="1"/>
  <c r="H11" i="41" l="1"/>
  <c r="G9" i="41"/>
  <c r="F9" i="41"/>
  <c r="F5" i="41"/>
  <c r="F6" i="41"/>
  <c r="F7" i="41"/>
  <c r="F8" i="41"/>
  <c r="F4" i="41"/>
  <c r="K36" i="1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<sst xmlns="http://schemas.openxmlformats.org/spreadsheetml/2006/main" count="131" uniqueCount="101">
  <si>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</si>
  <si>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</si>
  <si>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</si>
  <si>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</si>
  <si>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</si>
  <si>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</si>
  <si>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</si>
  <si>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</si>
  <si>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</si>
  <si>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</si>
  <si>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</si>
  <si>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</si>
  <si>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</si>
  <si>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</si>
  <si>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</si>
  <si>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</si>
  <si>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</si>
  <si>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</si>
  <si>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</si>
  <si>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</si>
  <si>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</si>
  <si>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</si>
  <si>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</si>
  <si>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</si>
  <si>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</si>
  <si>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</si>
  <si>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</si>
  <si>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</si>
  <si>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</si>
  <si>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</si>
  <si>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</si>
  <si>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</si>
  <si>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</si>
  <si>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</si>
  <si>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</si>
  <si>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</si>
  <si>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</si>
  <si>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</si>
  <si>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</si>
  <si>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</si>
  <si>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</si>
  <si>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</si>
  <si>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</si>
  <si>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</si>
  <si>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</si>
  <si>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</si>
  <si>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</si>
  <si>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</si>
  <si>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</si>
  <si>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</si>
  <si>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</si>
  <si>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</si>
  <si>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</si>
  <si>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</si>
  <si>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</si>
  <si>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</si>
  <si>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</si>
  <si>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</si>
  <si>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</si>
  <si>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</si>
  <si>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</si>
  <si>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</si>
  <si>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</si>
  <si>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</si>
  <si>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</si>
  <si>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</si>
  <si>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</si>
  <si>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</si>
  <si>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</si>
  <si>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</si>
  <si>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</si>
  <si>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</si>
  <si>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</si>
  <si>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</si>
  <si>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</si>
  <si>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</si>
  <si>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</si>
  <si>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</si>
  <si>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</si>
  <si>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</si>
  <si>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</si>
  <si>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</si>
  <si>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</si>
  <si>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</si>
  <si>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</si>
  <si>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</si>
  <si>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</si>
  <si>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</si>
  <si>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</si>
  <si>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</si>
  <si>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</si>
  <si>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</si>
  <si>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</si>
  <si>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</si>
  <si>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</si>
  <si>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</si>
  <si>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</si>
  <si>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</si>
  <si>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  Floor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</si>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</sst>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99391</xdr:colOff>
      <xdr:row>11</xdr:row>
      <xdr:rowOff>172141</xdr:rowOff>
    </xdr:from>
    <xdr:to>
      <xdr:col>17</xdr:col>
      <xdr:colOff>437735</xdr:colOff>
      <xdr:row>31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608" y="2267641"/>
          <a:ext cx="5241649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F14" sqref="F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32035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30000</v>
      </c>
      <c r="D5" s="57" t="s">
        <v>61</v>
      </c>
      <c r="E5" s="58">
        <f>ROUND(C5/10.764,0)</f>
        <v>2787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30000</v>
      </c>
      <c r="D10" s="57" t="s">
        <v>61</v>
      </c>
      <c r="E10" s="58">
        <f>ROUND(C10/10.764,0)</f>
        <v>2787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757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2109759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1514000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16" sqref="E16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98</v>
      </c>
      <c r="D2" s="17"/>
      <c r="F2" s="78"/>
      <c r="G2" s="78"/>
    </row>
    <row r="3" spans="1:8">
      <c r="A3" s="15" t="s">
        <v>13</v>
      </c>
      <c r="B3" s="19"/>
      <c r="C3" s="20">
        <v>5700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3700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100</v>
      </c>
      <c r="B18" s="7"/>
      <c r="C18" s="76">
        <v>631</v>
      </c>
      <c r="D18" s="76"/>
      <c r="E18" s="77"/>
      <c r="F18" s="78"/>
      <c r="G18" s="78"/>
    </row>
    <row r="19" spans="1:8">
      <c r="A19" s="15"/>
      <c r="B19" s="6"/>
      <c r="C19" s="30">
        <f>C18*C16</f>
        <v>3596700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273349200</v>
      </c>
      <c r="C20" s="31">
        <f>C19*95%</f>
        <v>3416865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2877360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1262000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7493.125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58.6</v>
      </c>
      <c r="D28" s="123">
        <f>C28*10.764</f>
        <v>630.7704</v>
      </c>
      <c r="E28" s="119">
        <f>D28*1.2</f>
        <v>756.92448000000002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H13" zoomScale="115" zoomScaleNormal="115" workbookViewId="0">
      <selection activeCell="K16" sqref="K16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5"/>
  <sheetViews>
    <sheetView topLeftCell="A10" workbookViewId="0">
      <selection activeCell="L28" sqref="L28"/>
    </sheetView>
  </sheetViews>
  <sheetFormatPr defaultRowHeight="15"/>
  <cols>
    <col min="6" max="6" width="8.5703125" customWidth="1"/>
  </cols>
  <sheetData>
    <row r="4" spans="4:8">
      <c r="D4">
        <v>3.37</v>
      </c>
      <c r="E4">
        <v>3.35</v>
      </c>
      <c r="F4">
        <f>E4*D4</f>
        <v>11.2895</v>
      </c>
    </row>
    <row r="5" spans="4:8">
      <c r="D5">
        <v>1.8</v>
      </c>
      <c r="E5">
        <v>0.6</v>
      </c>
      <c r="F5" s="75">
        <f t="shared" ref="F5:F8" si="0">E5*D5</f>
        <v>1.08</v>
      </c>
    </row>
    <row r="6" spans="4:8">
      <c r="D6">
        <v>2.35</v>
      </c>
      <c r="E6">
        <v>2.1800000000000002</v>
      </c>
      <c r="F6" s="75">
        <f t="shared" si="0"/>
        <v>5.1230000000000002</v>
      </c>
    </row>
    <row r="7" spans="4:8">
      <c r="D7">
        <v>1.8</v>
      </c>
      <c r="E7">
        <v>0.6</v>
      </c>
      <c r="F7" s="75">
        <f t="shared" si="0"/>
        <v>1.08</v>
      </c>
    </row>
    <row r="8" spans="4:8">
      <c r="D8">
        <v>2.0499999999999998</v>
      </c>
      <c r="E8">
        <v>1.5</v>
      </c>
      <c r="F8" s="75">
        <f t="shared" si="0"/>
        <v>3.0749999999999997</v>
      </c>
    </row>
    <row r="9" spans="4:8">
      <c r="F9">
        <f>SUM(F4:F8)</f>
        <v>21.647499999999997</v>
      </c>
      <c r="G9" s="119">
        <f>F9*10.764</f>
        <v>233.01368999999997</v>
      </c>
      <c r="H9" s="119">
        <f>G9*1.2</f>
        <v>279.61642799999993</v>
      </c>
    </row>
    <row r="11" spans="4:8">
      <c r="G11" s="119"/>
      <c r="H11" s="119">
        <f>G11*1.2</f>
        <v>0</v>
      </c>
    </row>
    <row r="14" spans="4:8">
      <c r="F14" s="119"/>
    </row>
    <row r="15" spans="4:8">
      <c r="F15" s="119"/>
    </row>
    <row r="16" spans="4:8">
      <c r="F16" s="119"/>
    </row>
    <row r="18" spans="6:7">
      <c r="F18" s="119"/>
    </row>
    <row r="20" spans="6:7">
      <c r="G20">
        <v>853</v>
      </c>
    </row>
    <row r="21" spans="6:7">
      <c r="G21">
        <v>161</v>
      </c>
    </row>
    <row r="22" spans="6:7">
      <c r="G22">
        <v>44.5</v>
      </c>
    </row>
    <row r="23" spans="6:7">
      <c r="G23">
        <f>SUM(G21:G22)</f>
        <v>205.5</v>
      </c>
    </row>
    <row r="25" spans="6:7">
      <c r="G25">
        <f>G20-G23</f>
        <v>647.5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2024-04-10T11:33:59Z</dcterms:modified>
</cp:coreProperties>
</file>