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Kompress India - 2024\"/>
    </mc:Choice>
  </mc:AlternateContent>
  <xr:revisionPtr revIDLastSave="0" documentId="13_ncr:1_{08108CDD-E211-41BC-948E-985E1721E01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" i="1" l="1"/>
  <c r="O2" i="1" s="1"/>
  <c r="P2" i="1" s="1"/>
  <c r="Q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O3" i="1" s="1"/>
  <c r="P3" i="1" s="1"/>
  <c r="Q3" i="1" s="1"/>
  <c r="T3" i="1" s="1"/>
  <c r="N4" i="1"/>
  <c r="O4" i="1" s="1"/>
  <c r="P4" i="1" s="1"/>
  <c r="Q4" i="1" s="1"/>
  <c r="T4" i="1" s="1"/>
  <c r="N5" i="1"/>
  <c r="O5" i="1" s="1"/>
  <c r="P5" i="1" s="1"/>
  <c r="Q5" i="1" s="1"/>
  <c r="T5" i="1" s="1"/>
  <c r="N6" i="1"/>
  <c r="O6" i="1" s="1"/>
  <c r="P6" i="1" s="1"/>
  <c r="Q6" i="1" s="1"/>
  <c r="T6" i="1" s="1"/>
  <c r="N7" i="1"/>
  <c r="O7" i="1" s="1"/>
  <c r="P7" i="1" s="1"/>
  <c r="Q7" i="1" s="1"/>
  <c r="T7" i="1" s="1"/>
  <c r="N8" i="1"/>
  <c r="O8" i="1" s="1"/>
  <c r="P8" i="1" s="1"/>
  <c r="Q8" i="1" s="1"/>
  <c r="T8" i="1" s="1"/>
  <c r="N9" i="1"/>
  <c r="O9" i="1" s="1"/>
  <c r="P9" i="1" s="1"/>
  <c r="Q9" i="1" s="1"/>
  <c r="R9" i="1" s="1"/>
  <c r="T9" i="1" s="1"/>
  <c r="N10" i="1"/>
  <c r="O10" i="1" s="1"/>
  <c r="P10" i="1" s="1"/>
  <c r="Q10" i="1" s="1"/>
  <c r="R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<sst xmlns="http://schemas.openxmlformats.org/spreadsheetml/2006/main" count="26" uniqueCount="18">
  <si>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</si>
  <si>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</si>
  <si>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</si>
  <si>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</si>
  <si>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</si>
  <si>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</si>
  <si>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</si>
  <si>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</si>
  <si>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</si>
  <si>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</si>
  <si>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</si>
  <si>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</si>
  <si>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</si>
  <si>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</si>
  <si>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</si>
  <si>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</si>
  <si>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</si>
  <si>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LB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</si>
</sst>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87354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0337EC-F842-4BB6-8CED-2D62DD76A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9754" cy="8859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525565</xdr:colOff>
      <xdr:row>30</xdr:row>
      <xdr:rowOff>96061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B5860A-6C3C-4D76-BAB3-9BE2AAB5C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07965" cy="58110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249556</xdr:colOff>
      <xdr:row>36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45F935-A700-4131-B525-9DF2E53DA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60756" cy="6992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601946</xdr:colOff>
      <xdr:row>33</xdr:row>
      <xdr:rowOff>153299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A79F60-96A4-4ADC-8989-411B7F69E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03546" cy="64397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211026</xdr:colOff>
      <xdr:row>38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EFED38-BB74-4C67-B403-497733A91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574226" cy="7297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125289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C05204-3D60-4F15-AD6D-1C660E093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88489" cy="8916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26</xdr:col>
      <xdr:colOff>87864</xdr:colOff>
      <xdr:row>46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F2D065-517B-43DA-8B20-CEF946853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5327864" cy="8507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0"/>
  <sheetViews>
    <sheetView tabSelected="1" topLeftCell="D1" workbookViewId="0">
      <selection activeCell="L32" sqref="L32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100</v>
      </c>
      <c r="D2">
        <f t="shared" ref="D2:D18" si="3">S2</f>
        <v>8000000</v>
      </c>
      <c r="E2">
        <f t="shared" ref="E2:E18" si="4">T2</f>
        <v>80000</v>
      </c>
      <c r="F2">
        <f t="shared" ref="F2:F18" si="5">ROUND((E2/10.764),0)</f>
        <v>7432</v>
      </c>
      <c r="G2" t="str">
        <f t="shared" ref="G2:G18" si="6">U2</f>
        <v>LB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f t="shared" ref="Q2" si="12">P2*8.99870078651798</f>
        <v>0</v>
      </c>
      <c r="R2" s="2">
        <v>100</v>
      </c>
      <c r="S2">
        <v>8000000</v>
      </c>
      <c r="T2" s="7">
        <f t="shared" ref="T2" si="13">ROUND((S2/R2),0)</f>
        <v>80000</v>
      </c>
      <c r="U2" t="s">
        <v>17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6000</v>
      </c>
      <c r="D3">
        <f t="shared" si="3"/>
        <v>360000000</v>
      </c>
      <c r="E3">
        <f t="shared" si="4"/>
        <v>60000</v>
      </c>
      <c r="F3">
        <f t="shared" si="5"/>
        <v>5574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f t="shared" ref="Q3:Q18" si="17">P3*8.99870078651798</f>
        <v>0</v>
      </c>
      <c r="R3" s="2">
        <v>6000</v>
      </c>
      <c r="S3">
        <v>360000000</v>
      </c>
      <c r="T3" s="7">
        <f t="shared" ref="T3:T18" si="18">ROUND((S3/R3),0)</f>
        <v>60000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800</v>
      </c>
      <c r="D4">
        <f t="shared" si="3"/>
        <v>60000000</v>
      </c>
      <c r="E4">
        <f t="shared" si="4"/>
        <v>75000</v>
      </c>
      <c r="F4">
        <f t="shared" si="5"/>
        <v>6968</v>
      </c>
      <c r="G4" t="str">
        <f t="shared" si="6"/>
        <v>LB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6"/>
        <v>0</v>
      </c>
      <c r="Q4" s="6">
        <f t="shared" si="17"/>
        <v>0</v>
      </c>
      <c r="R4" s="2">
        <v>800</v>
      </c>
      <c r="S4">
        <v>60000000</v>
      </c>
      <c r="T4" s="7">
        <f t="shared" si="18"/>
        <v>75000</v>
      </c>
      <c r="U4" t="s">
        <v>17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600</v>
      </c>
      <c r="D5">
        <f t="shared" si="3"/>
        <v>42500000</v>
      </c>
      <c r="E5">
        <f t="shared" si="4"/>
        <v>70833</v>
      </c>
      <c r="F5">
        <f t="shared" si="5"/>
        <v>6581</v>
      </c>
      <c r="G5" t="str">
        <f t="shared" si="6"/>
        <v>LB</v>
      </c>
      <c r="H5">
        <f t="shared" si="7"/>
        <v>0</v>
      </c>
      <c r="I5">
        <f t="shared" si="8"/>
        <v>0</v>
      </c>
      <c r="M5" s="6">
        <v>0</v>
      </c>
      <c r="N5" s="6">
        <f t="shared" si="14"/>
        <v>0</v>
      </c>
      <c r="O5" s="6">
        <f t="shared" si="15"/>
        <v>0</v>
      </c>
      <c r="P5" s="6">
        <f t="shared" si="16"/>
        <v>0</v>
      </c>
      <c r="Q5" s="6">
        <f t="shared" si="17"/>
        <v>0</v>
      </c>
      <c r="R5" s="2">
        <v>600</v>
      </c>
      <c r="S5">
        <v>42500000</v>
      </c>
      <c r="T5" s="7">
        <f t="shared" si="18"/>
        <v>70833</v>
      </c>
      <c r="U5" t="s">
        <v>17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200</v>
      </c>
      <c r="D6">
        <f t="shared" si="3"/>
        <v>10000000</v>
      </c>
      <c r="E6">
        <f t="shared" si="4"/>
        <v>50000</v>
      </c>
      <c r="F6">
        <f t="shared" si="5"/>
        <v>4645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f t="shared" si="17"/>
        <v>0</v>
      </c>
      <c r="R6" s="2">
        <v>200</v>
      </c>
      <c r="S6">
        <v>10000000</v>
      </c>
      <c r="T6" s="7">
        <f t="shared" si="18"/>
        <v>50000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3600</v>
      </c>
      <c r="D7">
        <f t="shared" si="3"/>
        <v>160000000</v>
      </c>
      <c r="E7">
        <f t="shared" si="4"/>
        <v>44444</v>
      </c>
      <c r="F7">
        <f t="shared" si="5"/>
        <v>4129</v>
      </c>
      <c r="G7" t="str">
        <f t="shared" si="6"/>
        <v>LB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f t="shared" si="17"/>
        <v>0</v>
      </c>
      <c r="R7" s="2">
        <v>3600</v>
      </c>
      <c r="S7">
        <v>160000000</v>
      </c>
      <c r="T7">
        <f t="shared" si="18"/>
        <v>44444</v>
      </c>
      <c r="U7" t="s">
        <v>17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600</v>
      </c>
      <c r="D8">
        <f t="shared" si="3"/>
        <v>70000000</v>
      </c>
      <c r="E8">
        <f t="shared" si="4"/>
        <v>116667</v>
      </c>
      <c r="F8">
        <f t="shared" si="5"/>
        <v>10839</v>
      </c>
      <c r="G8" t="str">
        <f t="shared" si="6"/>
        <v>LB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f t="shared" si="17"/>
        <v>0</v>
      </c>
      <c r="R8" s="2">
        <v>600</v>
      </c>
      <c r="S8">
        <v>70000000</v>
      </c>
      <c r="T8">
        <f t="shared" si="18"/>
        <v>116667</v>
      </c>
      <c r="U8" t="s">
        <v>17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f t="shared" si="17"/>
        <v>0</v>
      </c>
      <c r="R9" s="2">
        <f t="shared" ref="R3:R18" si="19">Q9/10.764</f>
        <v>0</v>
      </c>
      <c r="S9">
        <v>0</v>
      </c>
      <c r="T9" t="e">
        <f t="shared" si="18"/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7"/>
        <v>0</v>
      </c>
      <c r="R10" s="2">
        <f t="shared" si="19"/>
        <v>0</v>
      </c>
      <c r="S10">
        <v>0</v>
      </c>
      <c r="T10" t="e">
        <f t="shared" si="18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7"/>
        <v>0</v>
      </c>
      <c r="R11" s="2">
        <f t="shared" si="19"/>
        <v>0</v>
      </c>
      <c r="S11">
        <v>0</v>
      </c>
      <c r="T11" t="e">
        <f t="shared" si="18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f t="shared" si="17"/>
        <v>0</v>
      </c>
      <c r="R12" s="2">
        <f t="shared" si="19"/>
        <v>0</v>
      </c>
      <c r="S12">
        <v>0</v>
      </c>
      <c r="T12" t="e">
        <f t="shared" si="18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f t="shared" si="17"/>
        <v>0</v>
      </c>
      <c r="R13" s="2">
        <f t="shared" si="19"/>
        <v>0</v>
      </c>
      <c r="S13">
        <v>0</v>
      </c>
      <c r="T13" t="e">
        <f t="shared" si="18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7"/>
        <v>0</v>
      </c>
      <c r="R14" s="2">
        <f t="shared" si="19"/>
        <v>0</v>
      </c>
      <c r="S14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7"/>
        <v>0</v>
      </c>
      <c r="R15" s="2">
        <f t="shared" si="19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7"/>
        <v>0</v>
      </c>
      <c r="R16" s="2">
        <f t="shared" si="19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7"/>
        <v>0</v>
      </c>
      <c r="R17" s="2">
        <f t="shared" si="19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7"/>
        <v>0</v>
      </c>
      <c r="R18" s="2">
        <f t="shared" si="19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AD20" s="5"/>
    </row>
  </sheetData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dcterms:created xsi:type="dcterms:W3CDTF">2018-02-17T10:36:41Z</dcterms:created>
  <dcterms:modified xsi:type="dcterms:W3CDTF">2024-03-22T10:27:07Z</dcterms:modified>
</cp:coreProperties>
</file>