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31BC227-4AE8-4C62-9B61-8697C4C96FF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20" i="1"/>
  <c r="A38" i="1"/>
  <c r="C38" i="1" s="1"/>
  <c r="A37" i="1"/>
  <c r="I37" i="1" s="1"/>
  <c r="A36" i="1"/>
  <c r="A35" i="1"/>
  <c r="E6" i="1"/>
  <c r="F6" i="1" s="1"/>
  <c r="C40" i="1"/>
  <c r="F37" i="1"/>
  <c r="F41" i="1"/>
  <c r="G41" i="1" s="1"/>
  <c r="C41" i="1"/>
  <c r="F40" i="1"/>
  <c r="C39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B17" i="1" s="1"/>
  <c r="I31" i="1"/>
  <c r="B21" i="1" l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<sst xmlns="http://schemas.openxmlformats.org/spreadsheetml/2006/main" count="29" uniqueCount="27">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</sst>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77BA3-2178-42BB-8083-9E7C50AC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592930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51A5BF-F387-4B85-BBEF-A3AD6774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52130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602456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918F2-B348-43BE-8750-AF62503E1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1656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191037</xdr:colOff>
      <xdr:row>29</xdr:row>
      <xdr:rowOff>115087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6EB4F-DB8B-4215-B53E-B0932FC9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8637" cy="56395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248195</xdr:colOff>
      <xdr:row>30</xdr:row>
      <xdr:rowOff>115087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5CA5A7-6381-4BEC-BD56-69847050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05795" cy="563958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29</xdr:col>
      <xdr:colOff>544277</xdr:colOff>
      <xdr:row>39</xdr:row>
      <xdr:rowOff>39116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B5D548-F6B7-4B62-BC87-9ED49CD9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9688277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28500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70.62*10.764</f>
        <v>760.15368000000001</v>
      </c>
      <c r="F6" s="6">
        <f>E6*1.1</f>
        <v>836.16904800000009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21660000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v>1000000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B18+B17</f>
        <v>22660000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836*B4</f>
        <v>2508000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54150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679</v>
      </c>
      <c r="C27" s="8"/>
      <c r="D27" s="8"/>
      <c r="E27" s="8">
        <v>19800000</v>
      </c>
      <c r="F27" s="10">
        <f t="shared" ref="F27:F33" si="0">E27/B27</f>
        <v>29160.530191458027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753</v>
      </c>
      <c r="C28" s="8"/>
      <c r="D28" s="8"/>
      <c r="E28" s="8">
        <v>22000000</v>
      </c>
      <c r="F28" s="10">
        <f t="shared" si="0"/>
        <v>29216.467463479417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695</v>
      </c>
      <c r="C29" s="8"/>
      <c r="D29" s="8"/>
      <c r="E29" s="10">
        <v>19500000</v>
      </c>
      <c r="F29" s="10">
        <f t="shared" si="0"/>
        <v>28057.553956834534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69.97*10.764</f>
        <v>753.15707999999995</v>
      </c>
      <c r="B35">
        <v>22100000</v>
      </c>
      <c r="C35">
        <f t="shared" ref="C35:C41" si="2">B35/A35</f>
        <v>29343.148443881058</v>
      </c>
      <c r="D35">
        <v>1326000</v>
      </c>
      <c r="E35">
        <v>30000</v>
      </c>
      <c r="F35">
        <f>E35+D35+B35</f>
        <v>23456000</v>
      </c>
      <c r="G35">
        <f>F35/A35</f>
        <v>31143.569678718286</v>
      </c>
      <c r="H35" s="6"/>
    </row>
    <row r="36" spans="1:9" x14ac:dyDescent="0.25">
      <c r="A36">
        <f>63.13*10.764</f>
        <v>679.53131999999994</v>
      </c>
      <c r="B36" s="54">
        <v>19800000</v>
      </c>
      <c r="C36" s="54">
        <f t="shared" si="2"/>
        <v>29137.72981059946</v>
      </c>
      <c r="D36">
        <v>323100</v>
      </c>
      <c r="E36">
        <v>30000</v>
      </c>
      <c r="F36">
        <f>E36+D36+B36</f>
        <v>20153100</v>
      </c>
      <c r="G36">
        <f>F36/A36</f>
        <v>29657.352658888485</v>
      </c>
      <c r="H36" s="6"/>
    </row>
    <row r="37" spans="1:9" x14ac:dyDescent="0.25">
      <c r="A37">
        <f>71*10.764</f>
        <v>764.24399999999991</v>
      </c>
      <c r="B37" s="54">
        <v>20530736</v>
      </c>
      <c r="C37" s="54">
        <f t="shared" si="2"/>
        <v>26864.111461784458</v>
      </c>
      <c r="D37">
        <v>1231900</v>
      </c>
      <c r="E37">
        <v>30000</v>
      </c>
      <c r="F37">
        <f>E37+D37+B37</f>
        <v>21792636</v>
      </c>
      <c r="G37">
        <f>F37/A37</f>
        <v>28515.2856940977</v>
      </c>
      <c r="H37">
        <v>2200000</v>
      </c>
      <c r="I37">
        <f>H37/A37</f>
        <v>2878.6617886434178</v>
      </c>
    </row>
    <row r="38" spans="1:9" ht="15.75" x14ac:dyDescent="0.25">
      <c r="A38" s="55">
        <f>70.85*10.764</f>
        <v>762.62939999999992</v>
      </c>
      <c r="B38" s="54">
        <v>19980704</v>
      </c>
      <c r="C38" s="54">
        <f t="shared" si="2"/>
        <v>26199.755739812812</v>
      </c>
      <c r="D38" s="50">
        <v>235600</v>
      </c>
      <c r="E38" s="50">
        <v>30000</v>
      </c>
      <c r="F38" s="50">
        <f>E38+D38+B38</f>
        <v>20246304</v>
      </c>
      <c r="G38" s="50">
        <f>F38/A38</f>
        <v>26548.024505742898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2024-03-14T06:27:19Z</dcterms:modified>
</cp:coreProperties>
</file>