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9A3639D-95C2-4195-94E2-7F6EADB455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G6" i="1" s="1"/>
  <c r="I35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E6" i="1" l="1"/>
  <c r="G35" i="1"/>
  <c r="G38" i="1"/>
  <c r="B12" i="1"/>
  <c r="B13" i="1" s="1"/>
  <c r="C35" i="1"/>
  <c r="C34" i="1"/>
  <c r="C33" i="1"/>
  <c r="B15" i="1" l="1"/>
  <c r="B17" i="1" s="1"/>
  <c r="C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<sst xmlns="http://schemas.openxmlformats.org/spreadsheetml/2006/main" count="27" uniqueCount="25">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</sst>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68301</xdr:colOff>
      <xdr:row>46</xdr:row>
      <xdr:rowOff>106013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A76D5B-8174-4B14-B083-BC2FCC9D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701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AA2E3-A329-4953-B208-6951E43C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5010A-AB08-4B45-BC05-E1739F83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8259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EB79-D6E8-443F-8236-39312838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BEDE-8606-4F4D-8E48-49EC1FBA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525224</xdr:colOff>
      <xdr:row>35</xdr:row>
      <xdr:rowOff>77141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A81504-8BE1-47CD-BB56-4F93BD3F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69224" cy="6744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28500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F6/1.1</f>
        <v>615.7986545454545</v>
      </c>
      <c r="F6" s="6">
        <f>62.93*10.764</f>
        <v>677.37851999999998</v>
      </c>
      <c r="G6" s="14">
        <f>F6/1.2</f>
        <v>564.48210000000006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616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17556000</v>
      </c>
      <c r="C17" s="23">
        <f>B17*80%</f>
        <v>14044800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677*B4</f>
        <v>2031000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43890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/>
      <c r="C25" s="8"/>
      <c r="D25" s="8"/>
      <c r="E25" s="8"/>
      <c r="F25" s="10" t="e">
        <f t="shared" ref="F25:F31" si="0">E25/B25</f>
        <v>#DIV/0!</v>
      </c>
      <c r="G25" s="10" t="e">
        <f>E25/C25</f>
        <v>#DIV/0!</v>
      </c>
      <c r="H25" s="10" t="e">
        <f>E25/#REF!</f>
        <v>#REF!</v>
      </c>
      <c r="I25" s="8" t="e">
        <f>C25/B25</f>
        <v>#DIV/0!</v>
      </c>
      <c r="J25" s="15"/>
    </row>
    <row r="26" spans="1:14" ht="17.25" x14ac:dyDescent="0.3">
      <c r="B26" s="9">
        <v>661</v>
      </c>
      <c r="C26" s="8"/>
      <c r="D26" s="8"/>
      <c r="E26" s="8">
        <v>19100000</v>
      </c>
      <c r="F26" s="10">
        <f t="shared" si="0"/>
        <v>28895.612708018154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/>
      <c r="C27" s="8"/>
      <c r="D27" s="8"/>
      <c r="E27" s="10"/>
      <c r="F27" s="10" t="e">
        <f t="shared" si="0"/>
        <v>#DIV/0!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B33"/>
      <c r="C33" t="e">
        <f t="shared" ref="C33:C39" si="2">B33/A33</f>
        <v>#DIV/0!</v>
      </c>
      <c r="D33">
        <v>741980</v>
      </c>
      <c r="E33">
        <v>30000</v>
      </c>
      <c r="F33">
        <f>E33+D33+B33</f>
        <v>771980</v>
      </c>
      <c r="G33" t="e">
        <f>F33/A33</f>
        <v>#DIV/0!</v>
      </c>
      <c r="H33" s="6"/>
    </row>
    <row r="34" spans="1:9" x14ac:dyDescent="0.25">
      <c r="B34" s="54"/>
      <c r="C34" s="54" t="e">
        <f t="shared" si="2"/>
        <v>#DIV/0!</v>
      </c>
      <c r="D34">
        <v>969500</v>
      </c>
      <c r="E34">
        <v>30000</v>
      </c>
      <c r="F34">
        <f>E34+D34+B34</f>
        <v>999500</v>
      </c>
      <c r="G34" t="e">
        <f>F34/A34</f>
        <v>#DIV/0!</v>
      </c>
      <c r="H34" s="6"/>
    </row>
    <row r="35" spans="1:9" x14ac:dyDescent="0.25">
      <c r="B35" s="54"/>
      <c r="C35" s="54" t="e">
        <f t="shared" si="2"/>
        <v>#DIV/0!</v>
      </c>
      <c r="D35">
        <v>799000</v>
      </c>
      <c r="E35">
        <v>30000</v>
      </c>
      <c r="F35">
        <f>E35+D35+B35</f>
        <v>829000</v>
      </c>
      <c r="G35" t="e">
        <f>F35/A35</f>
        <v>#DIV/0!</v>
      </c>
      <c r="H35">
        <v>2200000</v>
      </c>
      <c r="I35" t="e">
        <f>H35/A35</f>
        <v>#DIV/0!</v>
      </c>
    </row>
    <row r="36" spans="1:9" ht="15.75" x14ac:dyDescent="0.25">
      <c r="A36" s="55"/>
      <c r="B36" s="54"/>
      <c r="C36" s="54" t="e">
        <f t="shared" si="2"/>
        <v>#DIV/0!</v>
      </c>
      <c r="D36" s="50">
        <v>235600</v>
      </c>
      <c r="E36" s="50">
        <v>30000</v>
      </c>
      <c r="F36" s="50">
        <f>E36+D36+B36</f>
        <v>265600</v>
      </c>
      <c r="G36" s="50" t="e">
        <f>F36/A36</f>
        <v>#DIV/0!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2024-03-13T13:56:14Z</dcterms:modified>
</cp:coreProperties>
</file>