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BB41AA3-140C-4A26-BD29-EC30DAD1BB3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3" i="1" l="1"/>
  <c r="E15" i="1" l="1"/>
  <c r="A35" i="1"/>
  <c r="A34" i="1"/>
  <c r="B18" i="1"/>
  <c r="F8" i="1"/>
  <c r="E7" i="1"/>
  <c r="E6" i="1"/>
  <c r="E8" i="1" s="1"/>
  <c r="I35" i="1"/>
  <c r="C38" i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<sst xmlns="http://schemas.openxmlformats.org/spreadsheetml/2006/main" count="27" uniqueCount="25">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</sst>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314879</xdr:colOff>
      <xdr:row>29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FAD959-1E6C-4D82-A7FF-446C933F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2479" cy="55347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238669</xdr:colOff>
      <xdr:row>31</xdr:row>
      <xdr:rowOff>38903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A6863B-5299-49D6-A663-F4B87896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96269" cy="575390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30</xdr:col>
      <xdr:colOff>372803</xdr:colOff>
      <xdr:row>40</xdr:row>
      <xdr:rowOff>20090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AC92C8-5EF2-4778-A8AB-A322B2FE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190500"/>
          <a:ext cx="9516803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E82658-87CD-4F92-83E2-29A92B13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FBD63-7279-4278-9A06-B7594E81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A850E-DE33-4C51-9B39-4227D308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FD5E6-9DE3-46B0-B467-751818BD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7992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23</xdr:col>
      <xdr:colOff>49589</xdr:colOff>
      <xdr:row>85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C2A1-E3BC-40BC-88AC-004C0435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0"/>
          <a:ext cx="14070389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EEEE6E-7D51-4C89-B700-973050ACB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308547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1D866-32CA-4B06-8411-C44254563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7906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6">
        <f>59.5*10.764</f>
        <v>640.45799999999997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13.2*10.764</f>
        <v>142.08479999999997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782.54279999999994</v>
      </c>
      <c r="F8" s="56">
        <f>E8*1.1</f>
        <v>860.79708000000005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8200</v>
      </c>
      <c r="C14" s="17"/>
      <c r="D14" s="10"/>
      <c r="E14" s="6">
        <v>576</v>
      </c>
      <c r="F14">
        <v>197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11000</v>
      </c>
      <c r="C15" s="17"/>
      <c r="D15" s="10"/>
      <c r="E15" s="6">
        <f>E14+F14</f>
        <v>773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783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8613000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861*B4</f>
        <v>2410800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21532.5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636</v>
      </c>
      <c r="C25" s="8"/>
      <c r="D25" s="8"/>
      <c r="E25" s="8">
        <v>9500000</v>
      </c>
      <c r="F25" s="10">
        <f t="shared" ref="F25:F31" si="0">E25/B25</f>
        <v>14937.106918238993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527</v>
      </c>
      <c r="C26" s="8"/>
      <c r="D26" s="8"/>
      <c r="E26" s="8">
        <v>5900000</v>
      </c>
      <c r="F26" s="10">
        <f t="shared" si="0"/>
        <v>11195.445920303606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785</v>
      </c>
      <c r="C27" s="8"/>
      <c r="D27" s="8"/>
      <c r="E27" s="10">
        <v>9000000</v>
      </c>
      <c r="F27" s="10">
        <f t="shared" si="0"/>
        <v>11464.968152866242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778</v>
      </c>
      <c r="C28" s="8"/>
      <c r="D28" s="8"/>
      <c r="E28" s="10">
        <v>8800000</v>
      </c>
      <c r="F28" s="10">
        <f t="shared" si="0"/>
        <v>11311.053984575836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431+97</f>
        <v>528</v>
      </c>
      <c r="B33">
        <v>5651000</v>
      </c>
      <c r="C33">
        <f t="shared" ref="C33:C39" si="2">B33/A33</f>
        <v>10702.651515151516</v>
      </c>
      <c r="D33">
        <v>395600</v>
      </c>
      <c r="E33">
        <v>30000</v>
      </c>
      <c r="F33">
        <f>E33+D33+B33</f>
        <v>6076600</v>
      </c>
      <c r="G33">
        <f>F33/A33</f>
        <v>11508.712121212122</v>
      </c>
      <c r="H33" s="6"/>
    </row>
    <row r="34" spans="1:9" x14ac:dyDescent="0.25">
      <c r="A34">
        <f>431+97</f>
        <v>528</v>
      </c>
      <c r="B34" s="54">
        <v>5600000</v>
      </c>
      <c r="C34" s="54">
        <f t="shared" si="2"/>
        <v>10606.060606060606</v>
      </c>
      <c r="D34">
        <v>392000</v>
      </c>
      <c r="E34">
        <v>30000</v>
      </c>
      <c r="F34">
        <f>E34+D34+B34</f>
        <v>6022000</v>
      </c>
      <c r="G34">
        <f>F34/A34</f>
        <v>11405.30303030303</v>
      </c>
      <c r="H34" s="6"/>
    </row>
    <row r="35" spans="1:9" x14ac:dyDescent="0.25">
      <c r="A35" s="54">
        <f>640+142</f>
        <v>782</v>
      </c>
      <c r="B35" s="54">
        <v>7500000</v>
      </c>
      <c r="C35" s="54">
        <f t="shared" si="2"/>
        <v>9590.7928388746805</v>
      </c>
      <c r="D35">
        <v>100</v>
      </c>
      <c r="E35">
        <v>100</v>
      </c>
      <c r="F35">
        <f>E35+D35+B35</f>
        <v>7500200</v>
      </c>
      <c r="G35">
        <f>F35/A35</f>
        <v>9591.0485933503842</v>
      </c>
      <c r="H35">
        <v>2200000</v>
      </c>
      <c r="I35">
        <f>H35/A35</f>
        <v>2813.2992327365728</v>
      </c>
    </row>
    <row r="36" spans="1:9" ht="15.75" x14ac:dyDescent="0.25">
      <c r="A36" s="55"/>
      <c r="B36" s="54"/>
      <c r="C36" s="54" t="e">
        <f t="shared" si="2"/>
        <v>#DIV/0!</v>
      </c>
      <c r="D36" s="50">
        <v>235600</v>
      </c>
      <c r="E36" s="50">
        <v>30000</v>
      </c>
      <c r="F36" s="50">
        <f>E36+D36+B36</f>
        <v>265600</v>
      </c>
      <c r="G36" s="50" t="e">
        <f>F36/A36</f>
        <v>#DIV/0!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zoomScale="136" zoomScaleNormal="136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2024-03-15T09:47:21Z</dcterms:modified>
</cp:coreProperties>
</file>