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E7AD260-7D0A-4A64-B8C2-1B4069373AB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18" i="1"/>
  <c r="H34" i="1"/>
  <c r="E7" i="1"/>
  <c r="F6" i="1"/>
  <c r="E6" i="1"/>
  <c r="C36" i="1"/>
  <c r="F35" i="1"/>
  <c r="F39" i="1"/>
  <c r="G39" i="1" s="1"/>
  <c r="C39" i="1"/>
  <c r="F38" i="1"/>
  <c r="C38" i="1"/>
  <c r="C37" i="1"/>
  <c r="F36" i="1"/>
  <c r="B10" i="1"/>
  <c r="B11" i="1" s="1"/>
  <c r="B8" i="1"/>
  <c r="B6" i="1"/>
  <c r="B5" i="1"/>
  <c r="B14" i="1" s="1"/>
  <c r="G35" i="1" l="1"/>
  <c r="G36" i="1"/>
  <c r="G38" i="1"/>
  <c r="B12" i="1"/>
  <c r="B13" i="1" s="1"/>
  <c r="B15" i="1" s="1"/>
  <c r="B17" i="1" s="1"/>
  <c r="C35" i="1"/>
  <c r="C34" i="1"/>
  <c r="C33" i="1"/>
  <c r="I29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<sst xmlns="http://schemas.openxmlformats.org/spreadsheetml/2006/main" count="27" uniqueCount="25">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</sst>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210090</xdr:colOff>
      <xdr:row>28</xdr:row>
      <xdr:rowOff>10271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916BC-AE3C-45FE-BE2C-2A64C9CC4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67690" cy="53442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11313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49E83-A42C-49D4-8E19-19D4F31F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12913" cy="8011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43</xdr:row>
      <xdr:rowOff>144038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532ED1-AE4F-43A1-A72B-32E350B17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335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411334</xdr:colOff>
      <xdr:row>42</xdr:row>
      <xdr:rowOff>134485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5184FD-C51C-4E54-A815-6555E6F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3334" cy="8135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33</xdr:row>
      <xdr:rowOff>172351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3CA625-E5FA-4833-B795-4284FD8F0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51336" cy="6458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7" zoomScaleNormal="100" workbookViewId="0">
      <selection activeCell="F28" sqref="F2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23000</v>
      </c>
      <c r="C3" s="17"/>
      <c r="D3" s="10"/>
      <c r="E3">
        <v>2023</v>
      </c>
      <c r="F3" s="3">
        <v>2024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20000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57.77*10.764</f>
        <v>621.83627999999999</v>
      </c>
      <c r="F6" s="3">
        <f>63.54*10.764</f>
        <v>683.94455999999991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>
        <f>E6*1.1</f>
        <v>684.01990799999999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20000</v>
      </c>
      <c r="C14" s="17"/>
      <c r="D14" s="10"/>
      <c r="E14" s="6"/>
      <c r="G14" s="13"/>
      <c r="H14" s="31">
        <v>9619286285</v>
      </c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23000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622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14306000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684*B4</f>
        <v>2052000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35765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630</v>
      </c>
      <c r="C25" s="8"/>
      <c r="D25" s="8"/>
      <c r="E25" s="8">
        <v>18000000</v>
      </c>
      <c r="F25" s="10">
        <f t="shared" ref="F25:F31" si="0">E25/B25</f>
        <v>28571.428571428572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585</v>
      </c>
      <c r="C26" s="8"/>
      <c r="D26" s="8"/>
      <c r="E26" s="8">
        <v>14300000</v>
      </c>
      <c r="F26" s="10">
        <f t="shared" si="0"/>
        <v>24444.444444444445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680</v>
      </c>
      <c r="C27" s="8"/>
      <c r="D27" s="8"/>
      <c r="E27" s="10">
        <v>13600000</v>
      </c>
      <c r="F27" s="10">
        <f t="shared" si="0"/>
        <v>20000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580</v>
      </c>
      <c r="C28" s="8"/>
      <c r="D28" s="8"/>
      <c r="E28" s="10">
        <v>16500000</v>
      </c>
      <c r="F28" s="10">
        <f t="shared" si="0"/>
        <v>28448.275862068964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450</v>
      </c>
      <c r="C29" s="25"/>
      <c r="E29" s="26">
        <v>10000000</v>
      </c>
      <c r="F29" s="26">
        <f t="shared" si="0"/>
        <v>22222.222222222223</v>
      </c>
      <c r="G29" s="10" t="e">
        <f t="shared" si="1"/>
        <v>#DIV/0!</v>
      </c>
      <c r="H29" s="26" t="e">
        <f>E29/#REF!</f>
        <v>#REF!</v>
      </c>
      <c r="I29" s="8">
        <f>C29/B29</f>
        <v>0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622</v>
      </c>
      <c r="B33" s="7">
        <v>12000000</v>
      </c>
      <c r="C33">
        <f t="shared" ref="C33:C39" si="2">B33/A33</f>
        <v>19292.604501607719</v>
      </c>
      <c r="D33">
        <v>720000</v>
      </c>
      <c r="E33">
        <v>30000</v>
      </c>
      <c r="F33">
        <f>E33+D33+B33</f>
        <v>12750000</v>
      </c>
      <c r="G33">
        <f>F33/A33</f>
        <v>20498.392282958201</v>
      </c>
      <c r="H33" s="6"/>
    </row>
    <row r="34" spans="1:8" x14ac:dyDescent="0.25">
      <c r="A34">
        <v>374</v>
      </c>
      <c r="B34" s="7">
        <v>7000000</v>
      </c>
      <c r="C34">
        <f t="shared" si="2"/>
        <v>18716.577540106951</v>
      </c>
      <c r="D34">
        <v>420000</v>
      </c>
      <c r="E34">
        <v>30000</v>
      </c>
      <c r="F34">
        <f>E34+D34+B34</f>
        <v>7450000</v>
      </c>
      <c r="G34">
        <f>F34/A34</f>
        <v>19919.786096256685</v>
      </c>
      <c r="H34" s="6">
        <f>A34/1.1</f>
        <v>340</v>
      </c>
    </row>
    <row r="35" spans="1:8" x14ac:dyDescent="0.25">
      <c r="A35">
        <v>672</v>
      </c>
      <c r="B35" s="7">
        <v>15400000</v>
      </c>
      <c r="C35">
        <f t="shared" si="2"/>
        <v>22916.666666666668</v>
      </c>
      <c r="D35">
        <v>375000</v>
      </c>
      <c r="E35">
        <v>30000</v>
      </c>
      <c r="F35">
        <f>E35+D35+B35</f>
        <v>15805000</v>
      </c>
      <c r="G35">
        <f>F35/A35</f>
        <v>23519.345238095237</v>
      </c>
    </row>
    <row r="36" spans="1:8" ht="15.75" x14ac:dyDescent="0.25">
      <c r="A36" s="30"/>
      <c r="C36" t="e">
        <f t="shared" si="2"/>
        <v>#DIV/0!</v>
      </c>
      <c r="D36">
        <v>485700</v>
      </c>
      <c r="E36">
        <v>30000</v>
      </c>
      <c r="F36">
        <f>E36+D36+B36</f>
        <v>515700</v>
      </c>
      <c r="G36" t="e">
        <f>F36/A36</f>
        <v>#DIV/0!</v>
      </c>
    </row>
    <row r="37" spans="1:8" ht="15.75" x14ac:dyDescent="0.25">
      <c r="A37" s="30"/>
      <c r="C37" t="e">
        <f t="shared" si="2"/>
        <v>#DIV/0!</v>
      </c>
    </row>
    <row r="38" spans="1:8" ht="15.75" x14ac:dyDescent="0.25">
      <c r="A38" s="30"/>
      <c r="C38" t="e">
        <f t="shared" si="2"/>
        <v>#DIV/0!</v>
      </c>
      <c r="D38">
        <v>1194000</v>
      </c>
      <c r="E38">
        <v>30000</v>
      </c>
      <c r="F38">
        <f>E38+D38+B38</f>
        <v>1224000</v>
      </c>
      <c r="G38" t="e">
        <f>F38/A38</f>
        <v>#DIV/0!</v>
      </c>
    </row>
    <row r="39" spans="1:8" ht="15.75" x14ac:dyDescent="0.25">
      <c r="A39" s="30"/>
      <c r="C39" t="e">
        <f t="shared" si="2"/>
        <v>#DIV/0!</v>
      </c>
      <c r="D39">
        <v>1220500</v>
      </c>
      <c r="E39">
        <v>30000</v>
      </c>
      <c r="F39">
        <f>E39+D39+B39</f>
        <v>1250500</v>
      </c>
      <c r="G39" t="e">
        <f>F39/A39</f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K27" sqref="K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G16" workbookViewId="0">
      <selection activeCell="A37" sqref="A37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2024-03-08T08:14:03Z</dcterms:modified>
</cp:coreProperties>
</file>