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aksh\OneDrive\Desktop\Geeta Shah\"/>
    </mc:Choice>
  </mc:AlternateContent>
  <xr:revisionPtr revIDLastSave="0" documentId="13_ncr:1_{0B776913-D054-4932-A143-9BDECA5994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I6" i="1" s="1"/>
  <c r="G5" i="1"/>
  <c r="I5" i="1" s="1"/>
  <c r="G4" i="1"/>
  <c r="I4" i="1" s="1"/>
  <c r="H6" i="1" l="1"/>
  <c r="H5" i="1"/>
  <c r="H4" i="1"/>
  <c r="H3" i="1" l="1"/>
  <c r="G3" i="1"/>
  <c r="I3" i="1" s="1"/>
</calcChain>
</file>

<file path=xl/sharedStrings.xml><?xml version="1.0" encoding="utf-8"?>
<sst xmlns="http://schemas.openxmlformats.org/spreadsheetml/2006/main" count="17" uniqueCount="16">
  <si>
    <t>Sr. No.</t>
  </si>
  <si>
    <t>Name of Client</t>
  </si>
  <si>
    <t>Property Address</t>
  </si>
  <si>
    <t>Rate</t>
  </si>
  <si>
    <t>FMV</t>
  </si>
  <si>
    <t>RV</t>
  </si>
  <si>
    <t>DV</t>
  </si>
  <si>
    <t xml:space="preserve">Smt. Manjulaben Hansraj Shah </t>
  </si>
  <si>
    <t>Flat No. 1, Ground Floor, B Wing, Building No. 3, Krishna Nagar CHSL, Chandavarkar Road, Borivali (West), Mumbai - 00092</t>
  </si>
  <si>
    <t>Year of Construction</t>
  </si>
  <si>
    <t>Carpet Area</t>
  </si>
  <si>
    <t>Flat No. 202, 2nd Floor, Chamunda Classic Co-operative Housing Society Limited, Near Western Express Highway, Siddhivinayak Nagar, Pandurang Wadi, Village - Penkar Pada, Mira Road East,</t>
  </si>
  <si>
    <t xml:space="preserve">Smt. Geeta Shah </t>
  </si>
  <si>
    <t>Office No. 403, 4th Flr., Jeevan Prabha, Chandavarkar Road, Borivali West</t>
  </si>
  <si>
    <t>Mr. Jashwant Shah</t>
  </si>
  <si>
    <t>Office No. 404, 4th Flr., Jeevan Prabha, Chandavarkar Road, Borivali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</si>
</sst>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0" fillId="0" borderId="0" xfId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"/>
  <sheetViews>
    <sheetView tabSelected="1" workbookViewId="0">
      <selection activeCell="N11" sqref="N11:O11"/>
    </sheetView>
  </sheetViews>
  <sheetFormatPr defaultRowHeight="15" x14ac:dyDescent="0.25"/>
  <cols>
    <col min="1" max="1" width="4.42578125" style="5" customWidth="1"/>
    <col min="2" max="2" width="28.28515625" style="1" bestFit="1" customWidth="1"/>
    <col min="3" max="3" width="38.7109375" style="1" bestFit="1" customWidth="1"/>
    <col min="4" max="4" width="12.28515625" style="5" bestFit="1" customWidth="1"/>
    <col min="5" max="5" width="7.42578125" style="1" bestFit="1" customWidth="1"/>
    <col min="6" max="6" width="10" style="1" bestFit="1" customWidth="1"/>
    <col min="7" max="9" width="14.28515625" style="1" bestFit="1" customWidth="1"/>
    <col min="10" max="16384" width="9.140625" style="1"/>
  </cols>
  <sheetData>
    <row r="2" spans="1:9" s="8" customFormat="1" ht="30" x14ac:dyDescent="0.25">
      <c r="A2" s="6" t="s">
        <v>0</v>
      </c>
      <c r="B2" s="6" t="s">
        <v>1</v>
      </c>
      <c r="C2" s="6" t="s">
        <v>2</v>
      </c>
      <c r="D2" s="6" t="s">
        <v>9</v>
      </c>
      <c r="E2" s="6" t="s">
        <v>10</v>
      </c>
      <c r="F2" s="6" t="s">
        <v>3</v>
      </c>
      <c r="G2" s="6" t="s">
        <v>4</v>
      </c>
      <c r="H2" s="6" t="s">
        <v>5</v>
      </c>
      <c r="I2" s="6" t="s">
        <v>6</v>
      </c>
    </row>
    <row r="3" spans="1:9" ht="45" x14ac:dyDescent="0.25">
      <c r="A3" s="7">
        <v>1</v>
      </c>
      <c r="B3" s="2" t="s">
        <v>7</v>
      </c>
      <c r="C3" s="2" t="s">
        <v>8</v>
      </c>
      <c r="D3" s="7">
        <v>1975</v>
      </c>
      <c r="E3" s="3">
        <v>566</v>
      </c>
      <c r="F3" s="3">
        <v>26500</v>
      </c>
      <c r="G3" s="3">
        <f>E3*F3</f>
        <v>14999000</v>
      </c>
      <c r="H3" s="3">
        <f>G3*0.9</f>
        <v>13499100</v>
      </c>
      <c r="I3" s="3">
        <f>G3*0.8</f>
        <v>11999200</v>
      </c>
    </row>
    <row r="4" spans="1:9" ht="75" x14ac:dyDescent="0.25">
      <c r="A4" s="7">
        <v>2</v>
      </c>
      <c r="B4" s="2" t="s">
        <v>12</v>
      </c>
      <c r="C4" s="2" t="s">
        <v>11</v>
      </c>
      <c r="D4" s="7">
        <v>2010</v>
      </c>
      <c r="E4" s="3">
        <v>720</v>
      </c>
      <c r="F4" s="3">
        <v>18000</v>
      </c>
      <c r="G4" s="3">
        <f>E4*F4</f>
        <v>12960000</v>
      </c>
      <c r="H4" s="3">
        <f>G4*0.9</f>
        <v>11664000</v>
      </c>
      <c r="I4" s="3">
        <f>G4*0.8</f>
        <v>10368000</v>
      </c>
    </row>
    <row r="5" spans="1:9" ht="30" x14ac:dyDescent="0.25">
      <c r="A5" s="7">
        <v>3</v>
      </c>
      <c r="B5" s="2" t="s">
        <v>12</v>
      </c>
      <c r="C5" s="2" t="s">
        <v>13</v>
      </c>
      <c r="D5" s="7">
        <v>2013</v>
      </c>
      <c r="E5" s="3">
        <v>563</v>
      </c>
      <c r="F5" s="3">
        <v>35500</v>
      </c>
      <c r="G5" s="3">
        <f>E5*F5</f>
        <v>19986500</v>
      </c>
      <c r="H5" s="3">
        <f>G5*0.9</f>
        <v>17987850</v>
      </c>
      <c r="I5" s="3">
        <f>G5*0.8</f>
        <v>15989200</v>
      </c>
    </row>
    <row r="6" spans="1:9" ht="30" x14ac:dyDescent="0.25">
      <c r="A6" s="7">
        <v>4</v>
      </c>
      <c r="B6" s="2" t="s">
        <v>14</v>
      </c>
      <c r="C6" s="2" t="s">
        <v>15</v>
      </c>
      <c r="D6" s="7">
        <v>2013</v>
      </c>
      <c r="E6" s="3">
        <v>293</v>
      </c>
      <c r="F6" s="3">
        <v>35500</v>
      </c>
      <c r="G6" s="3">
        <f>E6*F6</f>
        <v>10401500</v>
      </c>
      <c r="H6" s="3">
        <f>G6*0.9</f>
        <v>9361350</v>
      </c>
      <c r="I6" s="3">
        <f>G6*0.8</f>
        <v>8321200</v>
      </c>
    </row>
    <row r="7" spans="1:9" x14ac:dyDescent="0.25">
      <c r="A7" s="7">
        <v>5</v>
      </c>
      <c r="B7" s="2"/>
      <c r="C7" s="2"/>
      <c r="D7" s="7"/>
      <c r="E7" s="3"/>
      <c r="F7" s="3"/>
      <c r="G7" s="3"/>
      <c r="H7" s="3"/>
      <c r="I7" s="3"/>
    </row>
    <row r="8" spans="1:9" x14ac:dyDescent="0.25">
      <c r="E8" s="4"/>
      <c r="F8" s="4"/>
      <c r="G8" s="4"/>
      <c r="H8" s="4"/>
      <c r="I8" s="4"/>
    </row>
    <row r="9" spans="1:9" x14ac:dyDescent="0.25">
      <c r="E9" s="4"/>
      <c r="F9" s="4"/>
      <c r="G9" s="4"/>
      <c r="H9" s="4"/>
      <c r="I9" s="4"/>
    </row>
    <row r="10" spans="1:9" x14ac:dyDescent="0.25">
      <c r="E10" s="4"/>
      <c r="F10" s="4"/>
      <c r="G10" s="4"/>
      <c r="H10" s="4"/>
      <c r="I10" s="4"/>
    </row>
    <row r="11" spans="1:9" x14ac:dyDescent="0.25">
      <c r="E11" s="4"/>
      <c r="F11" s="4"/>
      <c r="G11" s="4"/>
      <c r="H11" s="4"/>
      <c r="I1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VASTUKALA-22</dc:creator>
  <cp:lastModifiedBy>Shobha Kuperkar</cp:lastModifiedBy>
  <dcterms:created xsi:type="dcterms:W3CDTF">2015-06-05T18:17:20Z</dcterms:created>
  <dcterms:modified xsi:type="dcterms:W3CDTF">2024-03-05T13:26:27Z</dcterms:modified>
</cp:coreProperties>
</file>