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Mulund west\Hemalata Mavani (Shop No. 3)\"/>
    </mc:Choice>
  </mc:AlternateContent>
  <xr:revisionPtr revIDLastSave="0" documentId="13_ncr:1_{12554AAB-0788-4C73-A70E-888FA7CB9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<sst xmlns="http://schemas.openxmlformats.org/spreadsheetml/2006/main" count="37" uniqueCount="33">
  <si>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</si>
  <si>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</si>
  <si>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</si>
  <si>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</si>
  <si>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</si>
  <si>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</si>
  <si>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0% for Higher floor (Ground  Floor)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</si>
  <si>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</si>
  <si>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</si>
  <si>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</si>
  <si>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</si>
  <si>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</si>
  <si>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</si>
  <si>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</si>
  <si>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</si>
  <si>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</si>
  <si>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</si>
  <si>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</si>
  <si>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</si>
  <si>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</si>
  <si>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</si>
  <si>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</si>
  <si>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</si>
  <si>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</si>
  <si>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</si>
  <si>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</si>
  <si>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</si>
  <si>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Site Inform</t>
  </si>
  <si>
    <t>Ground Floor</t>
  </si>
  <si>
    <t>Age of the Building</t>
  </si>
  <si>
    <t>1 Lift</t>
  </si>
  <si>
    <t>Life of the building estimated</t>
  </si>
  <si>
    <t>Shop No.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</si>
</sst>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171450</xdr:rowOff>
    </xdr:from>
    <xdr:to>
      <xdr:col>1</xdr:col>
      <xdr:colOff>2756416</xdr:colOff>
      <xdr:row>27</xdr:row>
      <xdr:rowOff>96217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B91230-8E3E-4AA8-BF83-89D97498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3676650"/>
          <a:ext cx="2756416" cy="2125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E18" sqref="E1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85500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C3*0%</f>
        <v>0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85500</v>
      </c>
      <c r="D5" s="21" t="s">
        <v>10</v>
      </c>
      <c r="E5" s="22">
        <f>ROUND(C5/10.764,0)</f>
        <v>7943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23900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61600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0.04</v>
      </c>
      <c r="D8" s="28">
        <f>1-C8</f>
        <v>0.96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59136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83036</v>
      </c>
      <c r="D10" s="21" t="s">
        <v>10</v>
      </c>
      <c r="E10" s="22">
        <f>ROUND(C10/10.764,0)</f>
        <v>7714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32</v>
      </c>
      <c r="G12" s="13">
        <v>9</v>
      </c>
      <c r="H12" s="14">
        <v>9</v>
      </c>
      <c r="I12" s="15">
        <v>91</v>
      </c>
      <c r="K12" s="37" t="s">
        <v>25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26</v>
      </c>
      <c r="C13" s="39">
        <v>2020</v>
      </c>
      <c r="D13" s="36" t="s">
        <v>27</v>
      </c>
      <c r="E13" t="s">
        <v>28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29</v>
      </c>
      <c r="C14" s="35">
        <f>(C12-C13)</f>
        <v>4</v>
      </c>
      <c r="E14" t="s">
        <v>30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31</v>
      </c>
      <c r="C15" s="34">
        <f>60-C14</f>
        <v>56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2024-03-29T08:15:43Z</dcterms:created>
  <dcterms:modified xsi:type="dcterms:W3CDTF">2024-03-29T08:22:30Z</dcterms:modified>
</cp:coreProperties>
</file>