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krunal Rajednra Shah\"/>
    </mc:Choice>
  </mc:AlternateContent>
  <xr:revisionPtr revIDLastSave="0" documentId="8_{21330F27-7F19-4A06-993B-B09B9A82F35A}" xr6:coauthVersionLast="47" xr6:coauthVersionMax="47" xr10:uidLastSave="{00000000-0000-0000-0000-000000000000}"/>
  <bookViews>
    <workbookView xWindow="-120" yWindow="-120" windowWidth="29040" windowHeight="15720" xr2:uid="{E1C34443-7A4D-4AAA-936A-0B0CC8E122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N18" i="1"/>
  <c r="N17" i="1"/>
  <c r="N16" i="1"/>
  <c r="N12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7" i="1"/>
</calcChain>
</file>

<file path=xl/sharedStrings.xml><?xml version="1.0" encoding="utf-8"?>
<sst xmlns="http://schemas.openxmlformats.org/spreadsheetml/2006/main" count="10" uniqueCount="8">
  <si>
    <t>CA</t>
  </si>
  <si>
    <t>BUA</t>
  </si>
  <si>
    <t>RATE</t>
  </si>
  <si>
    <t>FMV</t>
  </si>
  <si>
    <t>RV</t>
  </si>
  <si>
    <t>DV</t>
  </si>
  <si>
    <t>INS 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</si>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</sst>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C221-B9EE-4DA8-B52C-472246F6AD2E}">
  <dimension ref="E7:U32"/>
  <sheetViews>
    <sheetView tabSelected="1" workbookViewId="0">
      <selection activeCell="J24" sqref="J24"/>
    </sheetView>
  </sheetViews>
  <sheetFormatPr defaultRowHeight="15" x14ac:dyDescent="0.25"/>
  <cols>
    <col min="5" max="5" width="10" bestFit="1" customWidth="1"/>
    <col min="14" max="14" width="14.28515625" bestFit="1" customWidth="1"/>
    <col min="16" max="16" width="12.5703125" bestFit="1" customWidth="1"/>
    <col min="17" max="17" width="9.28515625" bestFit="1" customWidth="1"/>
  </cols>
  <sheetData>
    <row r="7" spans="5:21" x14ac:dyDescent="0.25">
      <c r="E7" s="1">
        <v>27500000</v>
      </c>
      <c r="F7" s="1">
        <v>953</v>
      </c>
      <c r="G7" s="1">
        <f>E7/F7</f>
        <v>28856.243441762854</v>
      </c>
    </row>
    <row r="8" spans="5:21" x14ac:dyDescent="0.25">
      <c r="E8">
        <v>26100000</v>
      </c>
      <c r="F8">
        <v>967</v>
      </c>
      <c r="G8">
        <f t="shared" ref="G8:G32" si="0">E8/F8</f>
        <v>26990.692864529472</v>
      </c>
    </row>
    <row r="9" spans="5:21" x14ac:dyDescent="0.25">
      <c r="E9">
        <v>19791000</v>
      </c>
      <c r="F9">
        <v>733</v>
      </c>
      <c r="G9">
        <f t="shared" si="0"/>
        <v>27000</v>
      </c>
    </row>
    <row r="10" spans="5:21" x14ac:dyDescent="0.25">
      <c r="E10">
        <v>20000000</v>
      </c>
      <c r="F10">
        <v>733</v>
      </c>
      <c r="G10">
        <f t="shared" si="0"/>
        <v>27285.129604365622</v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5:21" x14ac:dyDescent="0.25">
      <c r="E11" s="1">
        <v>22000000</v>
      </c>
      <c r="F11" s="1">
        <v>751</v>
      </c>
      <c r="G11" s="1">
        <f t="shared" si="0"/>
        <v>29294.274300932091</v>
      </c>
      <c r="L11" s="2"/>
      <c r="M11" s="2" t="s">
        <v>0</v>
      </c>
      <c r="N11" s="2">
        <v>751</v>
      </c>
      <c r="O11" s="2"/>
      <c r="P11" s="2" t="s">
        <v>0</v>
      </c>
      <c r="Q11" s="2">
        <v>709</v>
      </c>
      <c r="R11" s="2"/>
      <c r="S11" s="2"/>
      <c r="T11" s="2"/>
      <c r="U11" s="2"/>
    </row>
    <row r="12" spans="5:21" x14ac:dyDescent="0.25">
      <c r="E12" s="1">
        <v>26700000</v>
      </c>
      <c r="F12" s="1">
        <v>953</v>
      </c>
      <c r="G12" s="1">
        <f t="shared" si="0"/>
        <v>28016.789087093388</v>
      </c>
      <c r="L12" s="2"/>
      <c r="M12" s="2" t="s">
        <v>1</v>
      </c>
      <c r="N12" s="2">
        <f>N11*1.1</f>
        <v>826.1</v>
      </c>
      <c r="O12" s="2"/>
      <c r="P12" s="2"/>
      <c r="Q12" s="2"/>
      <c r="R12" s="2"/>
      <c r="S12" s="2"/>
      <c r="T12" s="2"/>
      <c r="U12" s="2"/>
    </row>
    <row r="13" spans="5:21" x14ac:dyDescent="0.25">
      <c r="E13">
        <v>19800000</v>
      </c>
      <c r="F13">
        <v>733</v>
      </c>
      <c r="G13">
        <f t="shared" si="0"/>
        <v>27012.278308321966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5:21" x14ac:dyDescent="0.25">
      <c r="E14">
        <v>20277000</v>
      </c>
      <c r="F14">
        <v>751</v>
      </c>
      <c r="G14">
        <f t="shared" si="0"/>
        <v>27000</v>
      </c>
      <c r="L14" s="2"/>
      <c r="M14" s="2" t="s">
        <v>0</v>
      </c>
      <c r="N14" s="2">
        <v>751</v>
      </c>
      <c r="O14" s="2"/>
      <c r="P14" s="2"/>
      <c r="Q14" s="2"/>
      <c r="R14" s="2"/>
      <c r="S14" s="2"/>
      <c r="T14" s="2"/>
      <c r="U14" s="2"/>
    </row>
    <row r="15" spans="5:21" x14ac:dyDescent="0.25">
      <c r="E15">
        <v>26109000</v>
      </c>
      <c r="F15">
        <v>967</v>
      </c>
      <c r="G15">
        <f t="shared" si="0"/>
        <v>27000</v>
      </c>
      <c r="L15" s="2"/>
      <c r="M15" s="2" t="s">
        <v>2</v>
      </c>
      <c r="N15" s="2">
        <v>32000</v>
      </c>
      <c r="O15" s="2"/>
      <c r="P15" s="2"/>
      <c r="Q15" s="2"/>
      <c r="R15" s="2"/>
      <c r="S15" s="2"/>
      <c r="T15" s="2"/>
      <c r="U15" s="2"/>
    </row>
    <row r="16" spans="5:21" x14ac:dyDescent="0.25">
      <c r="E16">
        <v>25731000</v>
      </c>
      <c r="F16">
        <v>953</v>
      </c>
      <c r="G16">
        <f t="shared" si="0"/>
        <v>27000</v>
      </c>
      <c r="L16" s="2"/>
      <c r="M16" s="2" t="s">
        <v>3</v>
      </c>
      <c r="N16" s="2">
        <f>N14*N15</f>
        <v>24032000</v>
      </c>
      <c r="O16" s="2"/>
      <c r="P16" s="2"/>
      <c r="Q16" s="2"/>
      <c r="R16" s="2"/>
      <c r="S16" s="2"/>
      <c r="T16" s="2"/>
      <c r="U16" s="2"/>
    </row>
    <row r="17" spans="5:21" x14ac:dyDescent="0.25">
      <c r="E17">
        <v>19791000</v>
      </c>
      <c r="F17">
        <v>733</v>
      </c>
      <c r="G17">
        <f t="shared" si="0"/>
        <v>27000</v>
      </c>
      <c r="L17" s="2"/>
      <c r="M17" s="2" t="s">
        <v>4</v>
      </c>
      <c r="N17" s="2">
        <f>N16*90%</f>
        <v>21628800</v>
      </c>
      <c r="O17" s="2"/>
      <c r="P17" s="2"/>
      <c r="Q17" s="2"/>
      <c r="R17" s="2"/>
      <c r="S17" s="2"/>
      <c r="T17" s="2"/>
      <c r="U17" s="2"/>
    </row>
    <row r="18" spans="5:21" x14ac:dyDescent="0.25">
      <c r="E18" s="1">
        <v>29000000</v>
      </c>
      <c r="F18" s="1">
        <v>967</v>
      </c>
      <c r="G18" s="1">
        <f t="shared" si="0"/>
        <v>29989.658738366081</v>
      </c>
      <c r="L18" s="2"/>
      <c r="M18" s="2" t="s">
        <v>5</v>
      </c>
      <c r="N18" s="2">
        <f>N16*80%</f>
        <v>19225600</v>
      </c>
      <c r="O18" s="2"/>
      <c r="P18" s="2"/>
      <c r="Q18" s="2"/>
      <c r="R18" s="2"/>
      <c r="S18" s="2"/>
      <c r="T18" s="2"/>
      <c r="U18" s="2"/>
    </row>
    <row r="19" spans="5:21" x14ac:dyDescent="0.25">
      <c r="E19" s="1">
        <v>28590000</v>
      </c>
      <c r="F19" s="1">
        <v>953</v>
      </c>
      <c r="G19" s="1">
        <f t="shared" si="0"/>
        <v>30000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5:21" x14ac:dyDescent="0.25">
      <c r="E20" s="1">
        <v>21990000</v>
      </c>
      <c r="F20" s="1">
        <v>733</v>
      </c>
      <c r="G20" s="1">
        <f t="shared" si="0"/>
        <v>30000</v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5:21" x14ac:dyDescent="0.25">
      <c r="E21">
        <v>20277000</v>
      </c>
      <c r="F21">
        <v>751</v>
      </c>
      <c r="G21">
        <f t="shared" si="0"/>
        <v>27000</v>
      </c>
      <c r="L21" s="2"/>
      <c r="M21" s="2" t="s">
        <v>6</v>
      </c>
      <c r="N21" s="2">
        <v>3000</v>
      </c>
      <c r="O21" s="2">
        <v>826</v>
      </c>
      <c r="P21" s="2">
        <f>N21*O21</f>
        <v>2478000</v>
      </c>
      <c r="Q21" s="2"/>
      <c r="R21" s="2"/>
      <c r="S21" s="2"/>
      <c r="T21" s="2"/>
      <c r="U21" s="2"/>
    </row>
    <row r="22" spans="5:21" x14ac:dyDescent="0.25">
      <c r="E22">
        <v>20277000</v>
      </c>
      <c r="F22">
        <v>751</v>
      </c>
      <c r="G22">
        <f t="shared" si="0"/>
        <v>27000</v>
      </c>
      <c r="L22" s="2"/>
      <c r="M22" s="2" t="s">
        <v>7</v>
      </c>
      <c r="N22" s="2"/>
      <c r="O22" s="2"/>
      <c r="P22" s="2"/>
      <c r="Q22" s="2"/>
      <c r="R22" s="2"/>
      <c r="S22" s="2"/>
      <c r="T22" s="2"/>
      <c r="U22" s="2"/>
    </row>
    <row r="23" spans="5:21" x14ac:dyDescent="0.25">
      <c r="E23" s="1">
        <v>24032000</v>
      </c>
      <c r="F23" s="1">
        <v>751</v>
      </c>
      <c r="G23" s="1">
        <f t="shared" si="0"/>
        <v>32000</v>
      </c>
    </row>
    <row r="24" spans="5:21" x14ac:dyDescent="0.25">
      <c r="E24">
        <v>19791000</v>
      </c>
      <c r="F24">
        <v>733</v>
      </c>
      <c r="G24">
        <f t="shared" si="0"/>
        <v>27000</v>
      </c>
    </row>
    <row r="25" spans="5:21" x14ac:dyDescent="0.25">
      <c r="E25">
        <v>25731000</v>
      </c>
      <c r="F25">
        <v>953</v>
      </c>
      <c r="G25">
        <f t="shared" si="0"/>
        <v>27000</v>
      </c>
    </row>
    <row r="26" spans="5:21" x14ac:dyDescent="0.25">
      <c r="E26" s="1">
        <v>21990000</v>
      </c>
      <c r="F26" s="1">
        <v>733</v>
      </c>
      <c r="G26" s="1">
        <f t="shared" si="0"/>
        <v>30000</v>
      </c>
    </row>
    <row r="27" spans="5:21" x14ac:dyDescent="0.25">
      <c r="E27">
        <v>21290000</v>
      </c>
      <c r="F27">
        <v>771</v>
      </c>
      <c r="G27">
        <f t="shared" si="0"/>
        <v>27613.488975356679</v>
      </c>
    </row>
    <row r="28" spans="5:21" x14ac:dyDescent="0.25">
      <c r="E28">
        <v>21600000</v>
      </c>
      <c r="F28">
        <v>549</v>
      </c>
      <c r="G28">
        <f t="shared" si="0"/>
        <v>39344.262295081964</v>
      </c>
    </row>
    <row r="29" spans="5:21" x14ac:dyDescent="0.25">
      <c r="G29" t="e">
        <f t="shared" si="0"/>
        <v>#DIV/0!</v>
      </c>
    </row>
    <row r="30" spans="5:21" x14ac:dyDescent="0.25">
      <c r="G30" t="e">
        <f t="shared" si="0"/>
        <v>#DIV/0!</v>
      </c>
    </row>
    <row r="31" spans="5:21" x14ac:dyDescent="0.25">
      <c r="G31" t="e">
        <f t="shared" si="0"/>
        <v>#DIV/0!</v>
      </c>
    </row>
    <row r="32" spans="5:21" x14ac:dyDescent="0.25">
      <c r="G32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2024-01-31T05:43:39Z</dcterms:created>
  <dcterms:modified xsi:type="dcterms:W3CDTF">2024-01-31T06:01:27Z</dcterms:modified>
</cp:coreProperties>
</file>