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Dombiwali East\Nagesh Khatavkar B1 - (Plot No. 10)\"/>
    </mc:Choice>
  </mc:AlternateContent>
  <xr:revisionPtr revIDLastSave="0" documentId="8_{E8E1FACB-9DE2-4DDE-BBA8-B0BEE5D88B2B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E5" i="1" l="1"/>
  <c r="C7" i="1"/>
  <c r="D9" i="1" s="1"/>
  <c r="C10" i="1" s="1"/>
  <c r="E10" i="1" s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<sst xmlns="http://schemas.openxmlformats.org/spreadsheetml/2006/main" count="37" uniqueCount="33">
  <si>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</si>
  <si>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</si>
  <si>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</si>
  <si>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</si>
  <si>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</si>
  <si>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</si>
  <si>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0% for Ground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</si>
  <si>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</si>
  <si>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</si>
  <si>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</si>
  <si>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</si>
  <si>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</si>
  <si>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</si>
  <si>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</si>
  <si>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</si>
  <si>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</si>
  <si>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</si>
  <si>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</si>
  <si>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</si>
  <si>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</si>
  <si>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</si>
  <si>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</si>
  <si>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</si>
  <si>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</si>
  <si>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</si>
  <si>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B1</t>
  </si>
  <si>
    <t>31 and above</t>
  </si>
  <si>
    <t>Year of Construction</t>
  </si>
  <si>
    <t>OC</t>
  </si>
  <si>
    <t>Ground Floor</t>
  </si>
  <si>
    <t>Age of the Building</t>
  </si>
  <si>
    <t>Lift - No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</si>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</sst>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16</xdr:row>
      <xdr:rowOff>0</xdr:rowOff>
    </xdr:from>
    <xdr:to>
      <xdr:col>2</xdr:col>
      <xdr:colOff>885826</xdr:colOff>
      <xdr:row>28</xdr:row>
      <xdr:rowOff>105683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A0B72C-C534-4ADD-A35C-F6EB57F22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1" y="3505200"/>
          <a:ext cx="3714750" cy="2505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C17" sqref="C17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7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73500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C3*0%</f>
        <v>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73500</v>
      </c>
      <c r="D5" s="22" t="s">
        <v>10</v>
      </c>
      <c r="E5" s="23">
        <f>ROUND(C5/10.764,0)</f>
        <v>6828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22800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50700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0.43</v>
      </c>
      <c r="D8" s="29">
        <f>1-C8</f>
        <v>0.57000000000000006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28899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51699</v>
      </c>
      <c r="D10" s="22" t="s">
        <v>10</v>
      </c>
      <c r="E10" s="23">
        <f>ROUND(C10/10.764,0)</f>
        <v>4803</v>
      </c>
      <c r="F10" s="22" t="s">
        <v>11</v>
      </c>
      <c r="G10" s="14">
        <v>7</v>
      </c>
      <c r="H10" s="15">
        <v>7</v>
      </c>
      <c r="I10" s="16">
        <v>93</v>
      </c>
      <c r="K10" s="33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4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5.75" thickBot="1" x14ac:dyDescent="0.3">
      <c r="B12" s="35" t="s">
        <v>24</v>
      </c>
      <c r="C12" s="36">
        <v>2024</v>
      </c>
      <c r="E12" s="37" t="s">
        <v>25</v>
      </c>
      <c r="G12" s="14">
        <v>9</v>
      </c>
      <c r="H12" s="15">
        <v>9</v>
      </c>
      <c r="I12" s="16">
        <v>91</v>
      </c>
      <c r="K12" s="38" t="s">
        <v>26</v>
      </c>
      <c r="L12" s="39">
        <v>0.2</v>
      </c>
      <c r="N12" s="14">
        <v>8</v>
      </c>
      <c r="O12" s="25">
        <v>9.5</v>
      </c>
      <c r="P12" s="16">
        <f t="shared" si="0"/>
        <v>90.5</v>
      </c>
    </row>
    <row r="13" spans="2:17" ht="15.75" thickBot="1" x14ac:dyDescent="0.3">
      <c r="B13" s="35" t="s">
        <v>27</v>
      </c>
      <c r="C13" s="40">
        <v>1981</v>
      </c>
      <c r="D13" s="37" t="s">
        <v>28</v>
      </c>
      <c r="E13" t="s">
        <v>29</v>
      </c>
      <c r="G13" s="14">
        <v>10</v>
      </c>
      <c r="H13" s="15">
        <v>10</v>
      </c>
      <c r="I13" s="16">
        <v>90</v>
      </c>
      <c r="K13" s="41"/>
      <c r="L13" s="42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5" t="s">
        <v>30</v>
      </c>
      <c r="C14" s="36">
        <f>(C12-C13)</f>
        <v>43</v>
      </c>
      <c r="E14" t="s">
        <v>31</v>
      </c>
      <c r="G14" s="14">
        <v>11</v>
      </c>
      <c r="H14" s="15">
        <v>11</v>
      </c>
      <c r="I14" s="16">
        <v>89</v>
      </c>
      <c r="K14" s="43"/>
      <c r="L14" s="44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5" t="s">
        <v>32</v>
      </c>
      <c r="C15" s="35">
        <f>60-C14</f>
        <v>17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37"/>
      <c r="G16" s="14">
        <v>13</v>
      </c>
      <c r="H16" s="15">
        <v>13</v>
      </c>
      <c r="I16" s="16">
        <v>87</v>
      </c>
      <c r="J16" s="37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37"/>
      <c r="L17" s="37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37"/>
      <c r="L18" s="37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4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5"/>
      <c r="C37" s="36"/>
      <c r="E37" s="37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5"/>
      <c r="C38" s="36"/>
      <c r="D38" s="37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5"/>
      <c r="C39" s="36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5"/>
      <c r="C40" s="35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5"/>
      <c r="C41" s="35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8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6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6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6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6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6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6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6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6"/>
    </row>
    <row r="73" spans="7:15" ht="15.75" thickBot="1" x14ac:dyDescent="0.3">
      <c r="G73" s="14">
        <v>70</v>
      </c>
      <c r="H73" s="15">
        <v>70</v>
      </c>
      <c r="I73" s="38">
        <v>30</v>
      </c>
      <c r="N73" s="14">
        <v>69</v>
      </c>
      <c r="O73" s="46"/>
    </row>
    <row r="74" spans="7:15" ht="15.75" thickBot="1" x14ac:dyDescent="0.3">
      <c r="I74" s="48"/>
      <c r="N74" s="14">
        <v>70</v>
      </c>
      <c r="O74" s="46"/>
    </row>
    <row r="75" spans="7:15" ht="15.75" thickBot="1" x14ac:dyDescent="0.3">
      <c r="N75" s="14"/>
      <c r="O75" s="46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2024-01-18T05:26:41Z</dcterms:created>
  <dcterms:modified xsi:type="dcterms:W3CDTF">2024-01-18T05:27:06Z</dcterms:modified>
</cp:coreProperties>
</file>