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E580E31-ECDA-4E73-80C5-DA8CF1C14CE5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1" l="1"/>
  <c r="B18" i="1"/>
  <c r="G5" i="1"/>
  <c r="F5" i="1"/>
  <c r="B33" i="1"/>
  <c r="J31" i="1" l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<sst xmlns="http://schemas.openxmlformats.org/spreadsheetml/2006/main" count="28" uniqueCount="26">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</sst>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38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18485-8300-465D-B408-5C35D6D10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7335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468492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A99C4F-25D9-4D93-AB8D-A89F7536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0492" cy="7878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62378-8C1F-4AB7-8EE4-A4F3E545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458880</xdr:colOff>
      <xdr:row>44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481700-C5D4-4727-A0D5-E2E9CE598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41280" cy="8497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29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587D02-E0D7-4734-AE3A-A4A6C835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5668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zoomScaleNormal="100" workbookViewId="0">
      <selection activeCell="A3" sqref="A3:B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24000</v>
      </c>
      <c r="C3" s="33"/>
      <c r="D3" s="30"/>
      <c r="E3" s="10"/>
      <c r="F3" s="5">
        <v>2023</v>
      </c>
      <c r="G3" s="7">
        <v>2023</v>
      </c>
      <c r="H3" s="8">
        <f>G3-F3</f>
        <v>0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G4" t="s">
        <v>25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21000</v>
      </c>
      <c r="C5" s="33"/>
      <c r="D5" s="30"/>
      <c r="E5" s="16"/>
      <c r="F5" s="51">
        <f>35.44*10.764</f>
        <v>381.47615999999994</v>
      </c>
      <c r="G5" s="19">
        <f>F5*1.1</f>
        <v>419.62377599999996</v>
      </c>
      <c r="H5" s="22">
        <f>G5/10.764</f>
        <v>38.984000000000002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3000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21000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24000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381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9144000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420*B4</f>
        <v>1260000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22860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381</v>
      </c>
      <c r="D25" s="51"/>
      <c r="E25" s="51"/>
      <c r="F25" s="51">
        <v>9525000</v>
      </c>
      <c r="G25" s="16">
        <f t="shared" ref="G25:G31" si="0">F25/C25</f>
        <v>25000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381</v>
      </c>
      <c r="D26" s="51"/>
      <c r="E26" s="51"/>
      <c r="F26" s="51">
        <v>9200000</v>
      </c>
      <c r="G26" s="16">
        <f t="shared" si="0"/>
        <v>24146.981627296587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0"/>
      <c r="D27" s="51"/>
      <c r="E27" s="51"/>
      <c r="F27" s="16"/>
      <c r="G27" s="16" t="e">
        <f t="shared" si="0"/>
        <v>#DIV/0!</v>
      </c>
      <c r="H27" s="16" t="e">
        <f t="shared" ref="H27:H31" si="3">F27/D27</f>
        <v>#DIV/0!</v>
      </c>
      <c r="I27" s="16" t="e">
        <f t="shared" si="1"/>
        <v>#DIV/0!</v>
      </c>
      <c r="J27" s="51" t="e">
        <f t="shared" si="2"/>
        <v>#DIV/0!</v>
      </c>
    </row>
    <row r="28" spans="1:15" x14ac:dyDescent="0.25">
      <c r="B28" s="50"/>
      <c r="C28" s="50"/>
      <c r="D28" s="51"/>
      <c r="E28" s="51"/>
      <c r="F28" s="16"/>
      <c r="G28" s="16" t="e">
        <f t="shared" si="0"/>
        <v>#DIV/0!</v>
      </c>
      <c r="H28" s="16" t="e">
        <f t="shared" si="3"/>
        <v>#DIV/0!</v>
      </c>
      <c r="I28" s="16" t="e">
        <f t="shared" si="1"/>
        <v>#DIV/0!</v>
      </c>
      <c r="J28" s="51" t="e">
        <f t="shared" si="2"/>
        <v>#DIV/0!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3"/>
        <v>#DIV/0!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9" x14ac:dyDescent="0.25">
      <c r="B33" s="50">
        <f>78.47*10.764</f>
        <v>844.65107999999998</v>
      </c>
      <c r="C33" s="50">
        <v>7751660</v>
      </c>
      <c r="D33" s="51">
        <f>C33/B33</f>
        <v>9177.3516704672893</v>
      </c>
      <c r="E33" s="51">
        <v>248900</v>
      </c>
      <c r="F33" s="51">
        <v>30000</v>
      </c>
      <c r="G33" s="16">
        <f>F33+E33+C33</f>
        <v>8030560</v>
      </c>
      <c r="H33" s="51">
        <f>G33/B33</f>
        <v>9507.5471874137656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355650</v>
      </c>
      <c r="F34" s="51">
        <v>30000</v>
      </c>
      <c r="G34" s="16">
        <f>F34+E34+C34</f>
        <v>385650</v>
      </c>
      <c r="H34" s="51" t="e">
        <f>G34/B34</f>
        <v>#DIV/0!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414700</v>
      </c>
      <c r="F35" s="51">
        <v>30000</v>
      </c>
      <c r="G35" s="16">
        <f>F35+E35+C35</f>
        <v>444700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2024-01-02T11:32:31Z</dcterms:modified>
</cp:coreProperties>
</file>