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ankaj Mistr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21" i="23"/>
  <c r="E28" i="23"/>
  <c r="F9" i="39"/>
  <c r="F5" i="39"/>
  <c r="F6" i="39"/>
  <c r="F7" i="39"/>
  <c r="F8" i="39"/>
  <c r="F4" i="39"/>
  <c r="D28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<sst xmlns="http://schemas.openxmlformats.org/spreadsheetml/2006/main" count="131" uniqueCount="101">
  <si>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</si>
  <si>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</si>
  <si>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</si>
  <si>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</si>
  <si>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</si>
  <si>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</si>
  <si>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</si>
  <si>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</si>
  <si>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</si>
  <si>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</si>
  <si>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</si>
  <si>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</si>
  <si>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</si>
  <si>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</si>
  <si>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</si>
  <si>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</si>
  <si>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</si>
  <si>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</si>
  <si>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</si>
  <si>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</si>
  <si>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</si>
  <si>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</si>
  <si>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</si>
  <si>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</si>
  <si>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</si>
  <si>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</si>
  <si>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</si>
  <si>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</si>
  <si>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</si>
  <si>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</si>
  <si>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</si>
  <si>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</si>
  <si>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</si>
  <si>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</si>
  <si>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</si>
  <si>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</si>
  <si>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</si>
  <si>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</si>
  <si>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</si>
  <si>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</si>
  <si>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</si>
  <si>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</si>
  <si>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</si>
  <si>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</si>
  <si>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</si>
  <si>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</si>
  <si>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</si>
  <si>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</si>
  <si>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</si>
  <si>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</si>
  <si>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</si>
  <si>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</si>
  <si>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</si>
  <si>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</si>
  <si>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</si>
  <si>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</si>
  <si>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</si>
  <si>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</si>
  <si>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</si>
  <si>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</si>
  <si>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</si>
  <si>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</si>
  <si>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</si>
  <si>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</si>
  <si>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</si>
  <si>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</si>
  <si>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</si>
  <si>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</si>
  <si>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</si>
  <si>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</si>
  <si>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</si>
  <si>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</si>
  <si>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</si>
  <si>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</si>
  <si>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</si>
  <si>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</si>
  <si>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</si>
  <si>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</si>
  <si>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</si>
  <si>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</si>
  <si>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</si>
  <si>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</si>
  <si>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</si>
  <si>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</si>
  <si>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</si>
  <si>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</si>
  <si>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</si>
  <si>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</si>
  <si>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</si>
  <si>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</si>
  <si>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</si>
  <si>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</si>
  <si>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</si>
  <si>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</si>
  <si>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</si>
  <si>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</si>
  <si>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</si>
  <si>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</si>
  <si>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</si>
  <si>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BA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</si>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</sst>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33135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31100</v>
      </c>
      <c r="D5" s="57" t="s">
        <v>61</v>
      </c>
      <c r="E5" s="58">
        <f>ROUND(C5/10.764,0)</f>
        <v>2889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31100</v>
      </c>
      <c r="D10" s="57" t="s">
        <v>61</v>
      </c>
      <c r="E10" s="58">
        <f>ROUND(C10/10.764,0)</f>
        <v>2889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438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1265382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876000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36"/>
  <sheetViews>
    <sheetView zoomScale="115" zoomScaleNormal="115" workbookViewId="0">
      <selection activeCell="E12" sqref="E12"/>
    </sheetView>
  </sheetViews>
  <sheetFormatPr defaultRowHeight="15"/>
  <sheetData>
    <row r="4" spans="4:7">
      <c r="D4">
        <v>12.8</v>
      </c>
      <c r="E4">
        <v>10.1</v>
      </c>
      <c r="F4">
        <f>E4*D4</f>
        <v>129.28</v>
      </c>
    </row>
    <row r="5" spans="4:7" s="75" customFormat="1">
      <c r="D5" s="75">
        <v>8</v>
      </c>
      <c r="E5" s="75">
        <v>12.8</v>
      </c>
      <c r="F5" s="75">
        <f t="shared" ref="F5:F8" si="0">E5*D5</f>
        <v>102.4</v>
      </c>
    </row>
    <row r="6" spans="4:7">
      <c r="D6">
        <v>3.8</v>
      </c>
      <c r="E6">
        <v>6.3</v>
      </c>
      <c r="F6" s="75">
        <f t="shared" si="0"/>
        <v>23.939999999999998</v>
      </c>
      <c r="G6" s="75"/>
    </row>
    <row r="7" spans="4:7">
      <c r="D7">
        <v>3.2</v>
      </c>
      <c r="E7">
        <v>13.9</v>
      </c>
      <c r="F7" s="75">
        <f t="shared" si="0"/>
        <v>44.480000000000004</v>
      </c>
      <c r="G7" s="75"/>
    </row>
    <row r="8" spans="4:7">
      <c r="D8">
        <v>2.11</v>
      </c>
      <c r="E8">
        <v>10</v>
      </c>
      <c r="F8" s="75">
        <f t="shared" si="0"/>
        <v>21.099999999999998</v>
      </c>
      <c r="G8" s="119"/>
    </row>
    <row r="9" spans="4:7">
      <c r="F9" s="75">
        <f>SUM(F4:F8)</f>
        <v>321.20000000000005</v>
      </c>
      <c r="G9" s="75"/>
    </row>
    <row r="10" spans="4:7">
      <c r="G10" s="75"/>
    </row>
    <row r="11" spans="4:7">
      <c r="G11" s="75"/>
    </row>
    <row r="12" spans="4:7">
      <c r="G12" s="119"/>
    </row>
    <row r="17" spans="7:8">
      <c r="G17" s="119"/>
    </row>
    <row r="23" spans="7:8">
      <c r="H23" s="119"/>
    </row>
    <row r="29" spans="7:8">
      <c r="G29" s="75"/>
    </row>
    <row r="30" spans="7:8">
      <c r="G30" s="75"/>
    </row>
    <row r="31" spans="7:8">
      <c r="G31" s="75"/>
    </row>
    <row r="32" spans="7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F30" sqref="F3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3800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3800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399</v>
      </c>
      <c r="D18" s="76"/>
      <c r="E18" s="77"/>
      <c r="F18" s="78"/>
      <c r="G18" s="78"/>
    </row>
    <row r="19" spans="1:8">
      <c r="A19" s="15"/>
      <c r="B19" s="6"/>
      <c r="C19" s="30">
        <f>C18*C16</f>
        <v>1516200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129635100</v>
      </c>
      <c r="C20" s="31">
        <f>C19*95%</f>
        <v>1440390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1212960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798000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3158.75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37.03</v>
      </c>
      <c r="D28" s="120">
        <f>C28*10.764</f>
        <v>398.59091999999998</v>
      </c>
      <c r="E28" s="119">
        <f>D28*1.1</f>
        <v>438.45001200000002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4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D23" sqref="D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2023-12-27T06:18:39Z</dcterms:modified>
</cp:coreProperties>
</file>