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bdul Khan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3" l="1"/>
  <c r="C36" i="23"/>
  <c r="C35" i="23"/>
  <c r="D28" i="23"/>
  <c r="K36" i="13" l="1"/>
  <c r="E23" i="38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<sst xmlns="http://schemas.openxmlformats.org/spreadsheetml/2006/main" count="130" uniqueCount="100">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</sst>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10</xdr:col>
      <xdr:colOff>476250</xdr:colOff>
      <xdr:row>20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625"/>
          <a:ext cx="5734050" cy="3800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231498</xdr:colOff>
      <xdr:row>15</xdr:row>
      <xdr:rowOff>99805</xdr:rowOff>
    </xdr:from>
    <xdr:to>
      <xdr:col>16</xdr:col>
      <xdr:colOff>469623</xdr:colOff>
      <xdr:row>31</xdr:row>
      <xdr:rowOff>91108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889" y="2957305"/>
          <a:ext cx="5754343" cy="303930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5" sqref="D14:D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34000</v>
      </c>
      <c r="D10" s="57" t="s">
        <v>61</v>
      </c>
      <c r="E10" s="58">
        <f>ROUND(C10/10.764,0)</f>
        <v>3159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1058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3342222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2116000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6" zoomScaleNormal="100" workbookViewId="0">
      <selection activeCell="F24" sqref="F2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1058</v>
      </c>
      <c r="D18" s="76"/>
      <c r="E18" s="77"/>
      <c r="F18" s="78"/>
      <c r="G18" s="78"/>
    </row>
    <row r="19" spans="1:8">
      <c r="A19" s="15"/>
      <c r="B19" s="6"/>
      <c r="C19" s="30">
        <f>C18*C16</f>
        <v>4232000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321632000</v>
      </c>
      <c r="C20" s="31">
        <f>C19*95%</f>
        <v>4020400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3385600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2116000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8816.6666666666661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98.31</v>
      </c>
      <c r="D28" s="123">
        <f>C28*10.764</f>
        <v>1058.20884</v>
      </c>
    </row>
    <row r="29" spans="1:8">
      <c r="C29"/>
      <c r="D29"/>
    </row>
    <row r="30" spans="1:8">
      <c r="C30"/>
      <c r="D30"/>
    </row>
    <row r="31" spans="1:8">
      <c r="C31">
        <v>1485</v>
      </c>
      <c r="D31"/>
    </row>
    <row r="32" spans="1:8">
      <c r="C32">
        <v>295</v>
      </c>
      <c r="D32"/>
    </row>
    <row r="33" spans="1:4">
      <c r="C33">
        <v>110</v>
      </c>
      <c r="D33"/>
    </row>
    <row r="34" spans="1:4">
      <c r="C34">
        <v>165</v>
      </c>
      <c r="D34"/>
    </row>
    <row r="35" spans="1:4">
      <c r="C35">
        <f>SUM(C32:C34)</f>
        <v>570</v>
      </c>
      <c r="D35"/>
    </row>
    <row r="36" spans="1:4">
      <c r="C36" s="6">
        <f>C31-C35</f>
        <v>915</v>
      </c>
      <c r="D36">
        <f>C36*1.2</f>
        <v>1098</v>
      </c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E23"/>
  <sheetViews>
    <sheetView topLeftCell="A4" workbookViewId="0">
      <selection activeCell="G23" sqref="G23"/>
    </sheetView>
  </sheetViews>
  <sheetFormatPr defaultRowHeight="15"/>
  <sheetData>
    <row r="22" spans="5:5">
      <c r="E22">
        <v>1700000</v>
      </c>
    </row>
    <row r="23" spans="5:5">
      <c r="E23">
        <f>E22/400</f>
        <v>4250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H13" zoomScale="115" zoomScaleNormal="115" workbookViewId="0">
      <selection activeCell="L38" sqref="L38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2023-12-20T10:46:10Z</dcterms:modified>
</cp:coreProperties>
</file>