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15" i="1" l="1"/>
  <c r="B15" i="1"/>
  <c r="B13" i="1"/>
  <c r="K8" i="2" l="1"/>
  <c r="K7" i="2"/>
  <c r="K6" i="2"/>
  <c r="K5" i="2"/>
  <c r="K4" i="2"/>
  <c r="K3" i="2"/>
  <c r="K2" i="2"/>
  <c r="N9" i="1"/>
  <c r="N8" i="1"/>
  <c r="N7" i="1"/>
  <c r="N6" i="1"/>
  <c r="N5" i="1"/>
  <c r="N4" i="1"/>
  <c r="N3" i="1"/>
  <c r="H27" i="2" l="1"/>
  <c r="G27" i="2"/>
  <c r="H18" i="2"/>
  <c r="H19" i="2"/>
  <c r="H20" i="2"/>
  <c r="H21" i="2"/>
  <c r="H22" i="2"/>
  <c r="H23" i="2"/>
  <c r="H24" i="2"/>
  <c r="H25" i="2"/>
  <c r="H26" i="2"/>
  <c r="H17" i="2"/>
  <c r="H13" i="2"/>
  <c r="G13" i="2"/>
  <c r="H4" i="2"/>
  <c r="H5" i="2"/>
  <c r="H6" i="2"/>
  <c r="H7" i="2"/>
  <c r="H8" i="2"/>
  <c r="H9" i="2"/>
  <c r="H10" i="2"/>
  <c r="H11" i="2"/>
  <c r="H12" i="2"/>
  <c r="H3" i="2"/>
  <c r="C27" i="2"/>
  <c r="B27" i="2"/>
  <c r="C18" i="2"/>
  <c r="C19" i="2"/>
  <c r="C20" i="2"/>
  <c r="C21" i="2"/>
  <c r="C22" i="2"/>
  <c r="C23" i="2"/>
  <c r="C24" i="2"/>
  <c r="C25" i="2"/>
  <c r="C26" i="2"/>
  <c r="C17" i="2"/>
  <c r="C13" i="2"/>
  <c r="B13" i="2"/>
  <c r="C3" i="2"/>
  <c r="C5" i="2"/>
  <c r="C7" i="2"/>
  <c r="C9" i="2"/>
  <c r="C11" i="2"/>
  <c r="C4" i="2"/>
  <c r="C6" i="2"/>
  <c r="C8" i="2"/>
  <c r="C10" i="2"/>
  <c r="C12" i="2"/>
  <c r="B5" i="1" l="1"/>
  <c r="B9" i="1" s="1"/>
  <c r="D5" i="1"/>
  <c r="D6" i="1" s="1"/>
  <c r="B7" i="1" l="1"/>
  <c r="B8" i="1" s="1"/>
</calcChain>
</file>

<file path=xl/sharedStrings.xml><?xml version="1.0" encoding="utf-8"?>
<sst xmlns="http://schemas.openxmlformats.org/spreadsheetml/2006/main" count="52" uniqueCount="29">
  <si>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</si>
  <si>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</si>
  <si>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</si>
  <si>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</si>
  <si>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</si>
  <si>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</si>
  <si>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</si>
  <si>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</si>
  <si>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</si>
  <si>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</si>
  <si>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</si>
  <si>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</si>
  <si>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</si>
  <si>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</si>
  <si>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r>
      <rPr>
        <b/>
        <sz val="18"/>
        <color theme="1"/>
        <rFont val="Calibri"/>
        <family val="2"/>
        <scheme val="minor"/>
      </rPr>
      <t xml:space="preserve">Area </t>
    </r>
    <r>
      <rPr>
        <sz val="11"/>
        <color theme="1"/>
        <rFont val="Calibri"/>
        <family val="2"/>
        <scheme val="minor"/>
      </rPr>
      <t xml:space="preserve">Calculation to convert </t>
    </r>
    <r>
      <rPr>
        <b/>
        <sz val="14"/>
        <color theme="1"/>
        <rFont val="Calibri"/>
        <family val="2"/>
        <scheme val="minor"/>
      </rPr>
      <t>Area Sq. M To Sq. Ft.</t>
    </r>
  </si>
  <si>
    <r>
      <rPr>
        <b/>
        <sz val="20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Calculation to convert </t>
    </r>
    <r>
      <rPr>
        <b/>
        <sz val="14"/>
        <color theme="1"/>
        <rFont val="Calibri"/>
        <family val="2"/>
        <scheme val="minor"/>
      </rPr>
      <t>Area Sq. Ft To Sq. M</t>
    </r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</si>
  <si>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Sq.M To Sq.Ft.</t>
    </r>
  </si>
  <si>
    <t>Sr.No.</t>
  </si>
  <si>
    <t>Sq.M.</t>
  </si>
  <si>
    <t>Sq.Ft.</t>
  </si>
  <si>
    <r>
      <rPr>
        <b/>
        <sz val="20"/>
        <color theme="1"/>
        <rFont val="Calibri"/>
        <family val="2"/>
        <scheme val="minor"/>
      </rPr>
      <t>Rupees</t>
    </r>
    <r>
      <rPr>
        <sz val="11"/>
        <color theme="1"/>
        <rFont val="Calibri"/>
        <family val="2"/>
        <scheme val="minor"/>
      </rPr>
      <t xml:space="preserve"> Convert </t>
    </r>
    <r>
      <rPr>
        <b/>
        <sz val="18"/>
        <color theme="1"/>
        <rFont val="Calibri"/>
        <family val="2"/>
        <scheme val="minor"/>
      </rPr>
      <t>Rupees Sq.Ft To Sq.M.</t>
    </r>
  </si>
  <si>
    <t>Total SqFt</t>
  </si>
  <si>
    <t>Meter</t>
  </si>
  <si>
    <t>Feet</t>
  </si>
  <si>
    <t>As per old Valation 2020 rate was 600 Sq. Ft.</t>
  </si>
  <si>
    <t>Plot No. 17</t>
  </si>
  <si>
    <t>Plot No. 15</t>
  </si>
  <si>
    <t>Plot No. 19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</si>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</sst>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2" borderId="0" xfId="0" applyFont="1" applyFill="1"/>
    <xf numFmtId="0" fontId="10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0" fillId="2" borderId="0" xfId="0" applyFont="1" applyFill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0" applyFont="1" applyAlignment="1">
      <alignment horizontal="justify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D9" totalsRowShown="0" headerRowDxfId="5" dataDxfId="4">
  <autoFilter ref="A2:D9"/>
  <tableColumns count="4">
    <tableColumn id="1" name="Column1" dataDxfId="3"/>
    <tableColumn id="2" name="Column2" dataDxfId="2"/>
    <tableColumn id="4" name="Column3" dataDxfId="1"/>
    <tableColumn id="5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F15" sqref="F15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24.7109375" style="1" customWidth="1"/>
    <col min="4" max="4" width="16.85546875" style="1" customWidth="1"/>
    <col min="5" max="5" width="17.5703125" style="1" customWidth="1"/>
    <col min="6" max="6" width="15.42578125" style="1" customWidth="1"/>
    <col min="7" max="7" width="11.85546875" style="1" customWidth="1"/>
    <col min="8" max="16384" width="9.140625" style="1"/>
  </cols>
  <sheetData>
    <row r="1" spans="1:19" x14ac:dyDescent="0.3">
      <c r="A1" s="18"/>
      <c r="B1" s="18"/>
      <c r="C1" s="18"/>
      <c r="D1" s="18"/>
      <c r="F1" s="19" t="s">
        <v>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/>
      <c r="G2"/>
      <c r="H2"/>
      <c r="I2"/>
      <c r="J2"/>
      <c r="K2"/>
      <c r="L2"/>
      <c r="M2" t="s">
        <v>22</v>
      </c>
      <c r="N2" t="s">
        <v>23</v>
      </c>
      <c r="O2"/>
      <c r="P2"/>
      <c r="Q2"/>
      <c r="R2"/>
      <c r="S2"/>
    </row>
    <row r="3" spans="1:19" ht="18.75" customHeight="1" x14ac:dyDescent="0.35">
      <c r="A3" s="4" t="s">
        <v>0</v>
      </c>
      <c r="B3" s="4">
        <v>6297</v>
      </c>
      <c r="C3" s="7" t="s">
        <v>6</v>
      </c>
      <c r="D3" s="4"/>
      <c r="F3" t="s">
        <v>24</v>
      </c>
      <c r="G3"/>
      <c r="H3"/>
      <c r="I3"/>
      <c r="J3"/>
      <c r="K3"/>
      <c r="L3"/>
      <c r="M3"/>
      <c r="N3">
        <f>3.28*M3</f>
        <v>0</v>
      </c>
      <c r="O3"/>
      <c r="P3"/>
      <c r="Q3"/>
      <c r="R3"/>
      <c r="S3"/>
    </row>
    <row r="4" spans="1:19" ht="22.5" customHeight="1" x14ac:dyDescent="0.35">
      <c r="A4" s="8" t="s">
        <v>1</v>
      </c>
      <c r="B4" s="4">
        <v>1000</v>
      </c>
      <c r="C4" s="4" t="s">
        <v>7</v>
      </c>
      <c r="D4" s="4">
        <v>4800</v>
      </c>
      <c r="F4"/>
      <c r="G4"/>
      <c r="H4"/>
      <c r="I4"/>
      <c r="J4"/>
      <c r="K4"/>
      <c r="L4"/>
      <c r="M4"/>
      <c r="N4">
        <f t="shared" ref="N4:N9" si="0">3.28*M4</f>
        <v>0</v>
      </c>
      <c r="O4"/>
      <c r="P4"/>
      <c r="Q4"/>
      <c r="R4"/>
      <c r="S4"/>
    </row>
    <row r="5" spans="1:19" ht="23.25" x14ac:dyDescent="0.35">
      <c r="A5" s="5" t="s">
        <v>2</v>
      </c>
      <c r="B5" s="9">
        <f>B3*B4</f>
        <v>6297000</v>
      </c>
      <c r="C5" s="4" t="s">
        <v>8</v>
      </c>
      <c r="D5" s="5">
        <f>MROUND(D4/10.764,1)</f>
        <v>446</v>
      </c>
      <c r="F5"/>
      <c r="G5"/>
      <c r="H5"/>
      <c r="I5"/>
      <c r="J5"/>
      <c r="K5"/>
      <c r="L5"/>
      <c r="M5"/>
      <c r="N5">
        <f t="shared" si="0"/>
        <v>0</v>
      </c>
      <c r="O5"/>
      <c r="P5"/>
      <c r="Q5"/>
      <c r="R5"/>
      <c r="S5"/>
    </row>
    <row r="6" spans="1:19" ht="18.75" customHeight="1" x14ac:dyDescent="0.35">
      <c r="A6" s="4"/>
      <c r="B6" s="4"/>
      <c r="C6" s="5" t="s">
        <v>21</v>
      </c>
      <c r="D6" s="6">
        <f>D5*B3</f>
        <v>2808462</v>
      </c>
      <c r="F6"/>
      <c r="G6"/>
      <c r="H6"/>
      <c r="I6"/>
      <c r="J6"/>
      <c r="K6"/>
      <c r="L6"/>
      <c r="M6"/>
      <c r="N6">
        <f t="shared" si="0"/>
        <v>0</v>
      </c>
      <c r="O6"/>
      <c r="P6"/>
      <c r="Q6"/>
      <c r="R6"/>
      <c r="S6"/>
    </row>
    <row r="7" spans="1:19" ht="24" customHeight="1" x14ac:dyDescent="0.35">
      <c r="A7" s="5" t="s">
        <v>3</v>
      </c>
      <c r="B7" s="9">
        <f>B5</f>
        <v>6297000</v>
      </c>
      <c r="C7" s="3"/>
      <c r="D7" s="3"/>
      <c r="F7"/>
      <c r="G7"/>
      <c r="H7"/>
      <c r="I7"/>
      <c r="J7"/>
      <c r="K7"/>
      <c r="L7"/>
      <c r="M7"/>
      <c r="N7">
        <f t="shared" si="0"/>
        <v>0</v>
      </c>
      <c r="O7"/>
      <c r="P7"/>
      <c r="Q7"/>
      <c r="R7"/>
      <c r="S7"/>
    </row>
    <row r="8" spans="1:19" ht="19.5" customHeight="1" x14ac:dyDescent="0.35">
      <c r="A8" s="5" t="s">
        <v>4</v>
      </c>
      <c r="B8" s="9">
        <f>MROUND(B7*90%,1)</f>
        <v>5667300</v>
      </c>
      <c r="C8" s="3"/>
      <c r="D8" s="3"/>
      <c r="F8"/>
      <c r="G8"/>
      <c r="H8"/>
      <c r="I8"/>
      <c r="J8"/>
      <c r="K8"/>
      <c r="L8"/>
      <c r="M8"/>
      <c r="N8">
        <f t="shared" si="0"/>
        <v>0</v>
      </c>
      <c r="O8"/>
      <c r="P8"/>
      <c r="Q8"/>
      <c r="R8"/>
      <c r="S8"/>
    </row>
    <row r="9" spans="1:19" ht="22.5" customHeight="1" x14ac:dyDescent="0.35">
      <c r="A9" s="5" t="s">
        <v>5</v>
      </c>
      <c r="B9" s="9">
        <f>MROUND(B5*80%,1)</f>
        <v>5037600</v>
      </c>
      <c r="C9" s="3"/>
      <c r="D9" s="3"/>
      <c r="F9"/>
      <c r="G9">
        <v>3800000</v>
      </c>
      <c r="H9"/>
      <c r="I9"/>
      <c r="J9"/>
      <c r="K9"/>
      <c r="L9"/>
      <c r="M9"/>
      <c r="N9">
        <f t="shared" si="0"/>
        <v>0</v>
      </c>
      <c r="O9"/>
      <c r="P9"/>
      <c r="Q9"/>
      <c r="R9"/>
      <c r="S9"/>
    </row>
    <row r="10" spans="1:19" x14ac:dyDescent="0.3">
      <c r="F10"/>
      <c r="G10">
        <f>B5-G9</f>
        <v>2497000</v>
      </c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"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A12" t="s">
        <v>18</v>
      </c>
      <c r="B12" t="s">
        <v>19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">
      <c r="A13"/>
      <c r="B13" s="10">
        <f>A13/10.764</f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">
      <c r="A14" t="s">
        <v>19</v>
      </c>
      <c r="B14" t="s">
        <v>18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">
      <c r="A15"/>
      <c r="B15" s="10">
        <f>A15*10.764</f>
        <v>0</v>
      </c>
      <c r="D15" s="1">
        <f>137*10.764</f>
        <v>1474.6679999999999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8" spans="6:11" ht="33" x14ac:dyDescent="0.3">
      <c r="F18" s="22" t="s">
        <v>25</v>
      </c>
      <c r="H18" s="22" t="s">
        <v>25</v>
      </c>
      <c r="I18" s="22" t="s">
        <v>26</v>
      </c>
      <c r="J18" s="22" t="s">
        <v>27</v>
      </c>
      <c r="K18" s="22" t="s">
        <v>28</v>
      </c>
    </row>
    <row r="19" spans="6:11" x14ac:dyDescent="0.3">
      <c r="F19" s="22" t="s">
        <v>26</v>
      </c>
    </row>
    <row r="20" spans="6:11" x14ac:dyDescent="0.3">
      <c r="F20" s="22" t="s">
        <v>27</v>
      </c>
    </row>
    <row r="21" spans="6:11" x14ac:dyDescent="0.3">
      <c r="F21" s="22" t="s">
        <v>28</v>
      </c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G16" sqref="G16:H17"/>
    </sheetView>
  </sheetViews>
  <sheetFormatPr defaultRowHeight="15" x14ac:dyDescent="0.25"/>
  <cols>
    <col min="2" max="2" width="20" customWidth="1"/>
    <col min="3" max="3" width="20.7109375" customWidth="1"/>
    <col min="7" max="7" width="16.140625" customWidth="1"/>
    <col min="8" max="8" width="19" customWidth="1"/>
  </cols>
  <sheetData>
    <row r="1" spans="1:11" ht="26.25" x14ac:dyDescent="0.4">
      <c r="A1" t="s">
        <v>14</v>
      </c>
      <c r="F1" t="s">
        <v>16</v>
      </c>
      <c r="J1" t="s">
        <v>22</v>
      </c>
      <c r="K1" t="s">
        <v>23</v>
      </c>
    </row>
    <row r="2" spans="1:11" x14ac:dyDescent="0.25">
      <c r="A2" t="s">
        <v>17</v>
      </c>
      <c r="B2" t="s">
        <v>18</v>
      </c>
      <c r="C2" t="s">
        <v>19</v>
      </c>
      <c r="F2" t="s">
        <v>17</v>
      </c>
      <c r="G2" t="s">
        <v>18</v>
      </c>
      <c r="H2" t="s">
        <v>19</v>
      </c>
      <c r="K2">
        <f>3.28*J2</f>
        <v>0</v>
      </c>
    </row>
    <row r="3" spans="1:11" x14ac:dyDescent="0.25">
      <c r="A3">
        <v>1</v>
      </c>
      <c r="B3" s="11"/>
      <c r="C3" s="12">
        <f>B3*10.764</f>
        <v>0</v>
      </c>
      <c r="F3">
        <v>1</v>
      </c>
      <c r="H3" s="10">
        <f>G3/10.764</f>
        <v>0</v>
      </c>
      <c r="K3">
        <f t="shared" ref="K3:K8" si="0">3.28*J3</f>
        <v>0</v>
      </c>
    </row>
    <row r="4" spans="1:11" x14ac:dyDescent="0.25">
      <c r="A4">
        <v>2</v>
      </c>
      <c r="B4" s="11"/>
      <c r="C4" s="12">
        <f t="shared" ref="C4:C12" si="1">B4*10.764</f>
        <v>0</v>
      </c>
      <c r="F4">
        <v>2</v>
      </c>
      <c r="H4" s="10">
        <f t="shared" ref="H4:H12" si="2">G4/10.764</f>
        <v>0</v>
      </c>
      <c r="K4">
        <f t="shared" si="0"/>
        <v>0</v>
      </c>
    </row>
    <row r="5" spans="1:11" x14ac:dyDescent="0.25">
      <c r="A5">
        <v>3</v>
      </c>
      <c r="B5" s="11"/>
      <c r="C5" s="12">
        <f t="shared" si="1"/>
        <v>0</v>
      </c>
      <c r="F5">
        <v>3</v>
      </c>
      <c r="H5" s="10">
        <f t="shared" si="2"/>
        <v>0</v>
      </c>
      <c r="K5">
        <f t="shared" si="0"/>
        <v>0</v>
      </c>
    </row>
    <row r="6" spans="1:11" x14ac:dyDescent="0.25">
      <c r="A6">
        <v>4</v>
      </c>
      <c r="B6" s="11"/>
      <c r="C6" s="12">
        <f t="shared" si="1"/>
        <v>0</v>
      </c>
      <c r="F6">
        <v>4</v>
      </c>
      <c r="H6" s="10">
        <f t="shared" si="2"/>
        <v>0</v>
      </c>
      <c r="K6">
        <f t="shared" si="0"/>
        <v>0</v>
      </c>
    </row>
    <row r="7" spans="1:11" x14ac:dyDescent="0.25">
      <c r="A7">
        <v>5</v>
      </c>
      <c r="B7" s="11"/>
      <c r="C7" s="12">
        <f t="shared" si="1"/>
        <v>0</v>
      </c>
      <c r="F7">
        <v>5</v>
      </c>
      <c r="H7" s="10">
        <f t="shared" si="2"/>
        <v>0</v>
      </c>
      <c r="K7">
        <f t="shared" si="0"/>
        <v>0</v>
      </c>
    </row>
    <row r="8" spans="1:11" x14ac:dyDescent="0.25">
      <c r="A8">
        <v>6</v>
      </c>
      <c r="B8" s="11"/>
      <c r="C8" s="12">
        <f t="shared" si="1"/>
        <v>0</v>
      </c>
      <c r="F8">
        <v>6</v>
      </c>
      <c r="H8" s="10">
        <f t="shared" si="2"/>
        <v>0</v>
      </c>
      <c r="K8">
        <f t="shared" si="0"/>
        <v>0</v>
      </c>
    </row>
    <row r="9" spans="1:11" x14ac:dyDescent="0.25">
      <c r="A9">
        <v>7</v>
      </c>
      <c r="B9" s="11"/>
      <c r="C9" s="12">
        <f t="shared" si="1"/>
        <v>0</v>
      </c>
      <c r="F9">
        <v>7</v>
      </c>
      <c r="H9" s="10">
        <f t="shared" si="2"/>
        <v>0</v>
      </c>
    </row>
    <row r="10" spans="1:11" x14ac:dyDescent="0.25">
      <c r="A10">
        <v>8</v>
      </c>
      <c r="B10" s="11"/>
      <c r="C10" s="12">
        <f t="shared" si="1"/>
        <v>0</v>
      </c>
      <c r="F10">
        <v>8</v>
      </c>
      <c r="H10" s="10">
        <f t="shared" si="2"/>
        <v>0</v>
      </c>
    </row>
    <row r="11" spans="1:11" x14ac:dyDescent="0.25">
      <c r="A11">
        <v>9</v>
      </c>
      <c r="B11" s="11"/>
      <c r="C11" s="12">
        <f t="shared" si="1"/>
        <v>0</v>
      </c>
      <c r="F11">
        <v>9</v>
      </c>
      <c r="H11" s="10">
        <f t="shared" si="2"/>
        <v>0</v>
      </c>
    </row>
    <row r="12" spans="1:11" x14ac:dyDescent="0.25">
      <c r="A12">
        <v>10</v>
      </c>
      <c r="B12" s="11"/>
      <c r="C12" s="12">
        <f t="shared" si="1"/>
        <v>0</v>
      </c>
      <c r="F12">
        <v>10</v>
      </c>
      <c r="H12" s="10">
        <f t="shared" si="2"/>
        <v>0</v>
      </c>
    </row>
    <row r="13" spans="1:11" x14ac:dyDescent="0.25">
      <c r="A13" s="13" t="s">
        <v>2</v>
      </c>
      <c r="B13" s="14">
        <f>SUM(B3:B12)</f>
        <v>0</v>
      </c>
      <c r="C13" s="14">
        <f>SUM(C3:C12)</f>
        <v>0</v>
      </c>
      <c r="F13" s="13" t="s">
        <v>2</v>
      </c>
      <c r="G13" s="16">
        <f>SUM(G3:G12)</f>
        <v>0</v>
      </c>
      <c r="H13" s="16">
        <f>SUM(H3:H12)</f>
        <v>0</v>
      </c>
    </row>
    <row r="15" spans="1:11" ht="26.25" x14ac:dyDescent="0.4">
      <c r="A15" t="s">
        <v>15</v>
      </c>
      <c r="F15" t="s">
        <v>20</v>
      </c>
    </row>
    <row r="16" spans="1:11" x14ac:dyDescent="0.25">
      <c r="A16" t="s">
        <v>17</v>
      </c>
      <c r="B16" t="s">
        <v>19</v>
      </c>
      <c r="C16" t="s">
        <v>18</v>
      </c>
      <c r="F16" t="s">
        <v>17</v>
      </c>
      <c r="G16" t="s">
        <v>19</v>
      </c>
      <c r="H16" t="s">
        <v>18</v>
      </c>
    </row>
    <row r="17" spans="1:8" x14ac:dyDescent="0.25">
      <c r="A17">
        <v>1</v>
      </c>
      <c r="B17" s="11"/>
      <c r="C17" s="12">
        <f>B17/10.764</f>
        <v>0</v>
      </c>
      <c r="F17">
        <v>1</v>
      </c>
      <c r="H17" s="10">
        <f>G17*10.764</f>
        <v>0</v>
      </c>
    </row>
    <row r="18" spans="1:8" x14ac:dyDescent="0.25">
      <c r="A18">
        <v>2</v>
      </c>
      <c r="B18" s="11"/>
      <c r="C18" s="12">
        <f t="shared" ref="C18:C26" si="3">B18/10.764</f>
        <v>0</v>
      </c>
      <c r="F18">
        <v>2</v>
      </c>
      <c r="H18" s="10">
        <f t="shared" ref="H18:H26" si="4">G18*10.764</f>
        <v>0</v>
      </c>
    </row>
    <row r="19" spans="1:8" x14ac:dyDescent="0.25">
      <c r="A19">
        <v>3</v>
      </c>
      <c r="B19" s="11"/>
      <c r="C19" s="12">
        <f t="shared" si="3"/>
        <v>0</v>
      </c>
      <c r="F19">
        <v>3</v>
      </c>
      <c r="H19" s="10">
        <f t="shared" si="4"/>
        <v>0</v>
      </c>
    </row>
    <row r="20" spans="1:8" x14ac:dyDescent="0.25">
      <c r="A20">
        <v>4</v>
      </c>
      <c r="B20" s="11"/>
      <c r="C20" s="12">
        <f t="shared" si="3"/>
        <v>0</v>
      </c>
      <c r="F20">
        <v>4</v>
      </c>
      <c r="H20" s="10">
        <f t="shared" si="4"/>
        <v>0</v>
      </c>
    </row>
    <row r="21" spans="1:8" x14ac:dyDescent="0.25">
      <c r="A21">
        <v>5</v>
      </c>
      <c r="B21" s="11"/>
      <c r="C21" s="12">
        <f t="shared" si="3"/>
        <v>0</v>
      </c>
      <c r="F21">
        <v>5</v>
      </c>
      <c r="H21" s="10">
        <f t="shared" si="4"/>
        <v>0</v>
      </c>
    </row>
    <row r="22" spans="1:8" x14ac:dyDescent="0.25">
      <c r="A22">
        <v>6</v>
      </c>
      <c r="B22" s="11"/>
      <c r="C22" s="12">
        <f t="shared" si="3"/>
        <v>0</v>
      </c>
      <c r="F22">
        <v>6</v>
      </c>
      <c r="H22" s="10">
        <f t="shared" si="4"/>
        <v>0</v>
      </c>
    </row>
    <row r="23" spans="1:8" x14ac:dyDescent="0.25">
      <c r="A23">
        <v>7</v>
      </c>
      <c r="B23" s="11"/>
      <c r="C23" s="12">
        <f t="shared" si="3"/>
        <v>0</v>
      </c>
      <c r="F23">
        <v>7</v>
      </c>
      <c r="H23" s="10">
        <f t="shared" si="4"/>
        <v>0</v>
      </c>
    </row>
    <row r="24" spans="1:8" x14ac:dyDescent="0.25">
      <c r="A24">
        <v>8</v>
      </c>
      <c r="B24" s="11"/>
      <c r="C24" s="12">
        <f t="shared" si="3"/>
        <v>0</v>
      </c>
      <c r="F24">
        <v>8</v>
      </c>
      <c r="H24" s="10">
        <f t="shared" si="4"/>
        <v>0</v>
      </c>
    </row>
    <row r="25" spans="1:8" x14ac:dyDescent="0.25">
      <c r="A25">
        <v>9</v>
      </c>
      <c r="B25" s="11"/>
      <c r="C25" s="12">
        <f t="shared" si="3"/>
        <v>0</v>
      </c>
      <c r="F25">
        <v>9</v>
      </c>
      <c r="H25" s="10">
        <f t="shared" si="4"/>
        <v>0</v>
      </c>
    </row>
    <row r="26" spans="1:8" x14ac:dyDescent="0.25">
      <c r="A26">
        <v>10</v>
      </c>
      <c r="B26" s="11"/>
      <c r="C26" s="12">
        <f t="shared" si="3"/>
        <v>0</v>
      </c>
      <c r="F26">
        <v>10</v>
      </c>
      <c r="H26" s="10">
        <f t="shared" si="4"/>
        <v>0</v>
      </c>
    </row>
    <row r="27" spans="1:8" x14ac:dyDescent="0.25">
      <c r="A27" s="13" t="s">
        <v>2</v>
      </c>
      <c r="B27" s="14">
        <f>SUM(B17:B26)</f>
        <v>0</v>
      </c>
      <c r="C27" s="14">
        <f>SUM(C17:C26)</f>
        <v>0</v>
      </c>
      <c r="F27" s="17" t="s">
        <v>2</v>
      </c>
      <c r="G27" s="15">
        <f>SUM(G17:G26)</f>
        <v>0</v>
      </c>
      <c r="H27" s="16">
        <f>SUM(H17:H26)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2023-12-09T09:42:59Z</dcterms:modified>
</cp:coreProperties>
</file>