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NIRAJ K. PARAKH\"/>
    </mc:Choice>
  </mc:AlternateContent>
  <xr:revisionPtr revIDLastSave="0" documentId="8_{C5304A7B-8CBF-49AE-8359-65C6D4924C62}" xr6:coauthVersionLast="47" xr6:coauthVersionMax="47" xr10:uidLastSave="{00000000-0000-0000-0000-000000000000}"/>
  <bookViews>
    <workbookView xWindow="-120" yWindow="-120" windowWidth="29040" windowHeight="15720" xr2:uid="{A5D8E0A5-46AC-4D4F-BF8F-2B1F97B86E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19" i="1"/>
  <c r="O18" i="1"/>
  <c r="L19" i="1"/>
  <c r="L18" i="1"/>
  <c r="O17" i="1"/>
  <c r="L17" i="1"/>
  <c r="C18" i="1"/>
  <c r="F8" i="1"/>
  <c r="D10" i="1"/>
</calcChain>
</file>

<file path=xl/sharedStrings.xml><?xml version="1.0" encoding="utf-8"?>
<sst xmlns="http://schemas.openxmlformats.org/spreadsheetml/2006/main" count="19" uniqueCount="9">
  <si>
    <t>BUA</t>
  </si>
  <si>
    <t>CA</t>
  </si>
  <si>
    <t>other</t>
  </si>
  <si>
    <t>RATE</t>
  </si>
  <si>
    <t>yogesh venkar</t>
  </si>
  <si>
    <t>vastukala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</si>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</sst>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1BF03-702F-46AE-ACEB-E37FEEE62A5E}">
  <dimension ref="B4:P22"/>
  <sheetViews>
    <sheetView tabSelected="1" workbookViewId="0">
      <selection activeCell="S17" sqref="S17"/>
    </sheetView>
  </sheetViews>
  <sheetFormatPr defaultRowHeight="15" x14ac:dyDescent="0.25"/>
  <cols>
    <col min="3" max="3" width="14.28515625" bestFit="1" customWidth="1"/>
    <col min="12" max="12" width="14.28515625" bestFit="1" customWidth="1"/>
    <col min="15" max="15" width="14.28515625" bestFit="1" customWidth="1"/>
  </cols>
  <sheetData>
    <row r="4" spans="2:16" x14ac:dyDescent="0.25">
      <c r="M4">
        <v>2023</v>
      </c>
      <c r="N4">
        <v>2018</v>
      </c>
      <c r="O4">
        <f>M4-N4</f>
        <v>5</v>
      </c>
    </row>
    <row r="6" spans="2:16" x14ac:dyDescent="0.25">
      <c r="B6" t="s">
        <v>1</v>
      </c>
      <c r="C6">
        <v>72.31</v>
      </c>
      <c r="D6">
        <v>778.34</v>
      </c>
      <c r="F6">
        <v>778</v>
      </c>
    </row>
    <row r="7" spans="2:16" x14ac:dyDescent="0.25">
      <c r="B7" t="s">
        <v>2</v>
      </c>
      <c r="C7">
        <v>4.18</v>
      </c>
      <c r="D7">
        <v>44.99</v>
      </c>
      <c r="F7">
        <v>45</v>
      </c>
    </row>
    <row r="8" spans="2:16" x14ac:dyDescent="0.25">
      <c r="F8">
        <f>F6+F7</f>
        <v>823</v>
      </c>
    </row>
    <row r="10" spans="2:16" x14ac:dyDescent="0.25">
      <c r="B10" t="s">
        <v>0</v>
      </c>
      <c r="C10">
        <v>84.16</v>
      </c>
      <c r="D10">
        <f>C10*10.764</f>
        <v>905.89823999999987</v>
      </c>
      <c r="E10">
        <v>906</v>
      </c>
    </row>
    <row r="13" spans="2:16" x14ac:dyDescent="0.25">
      <c r="B13" t="s">
        <v>1</v>
      </c>
      <c r="C13">
        <v>823</v>
      </c>
      <c r="J13" s="1"/>
      <c r="K13" s="1"/>
      <c r="L13" s="1"/>
      <c r="M13" s="1"/>
      <c r="N13" s="1"/>
      <c r="O13" s="1"/>
      <c r="P13" s="1"/>
    </row>
    <row r="14" spans="2:16" x14ac:dyDescent="0.25">
      <c r="B14" t="s">
        <v>0</v>
      </c>
      <c r="C14">
        <v>906</v>
      </c>
      <c r="J14" s="1"/>
      <c r="K14" s="1"/>
      <c r="L14" s="1" t="s">
        <v>4</v>
      </c>
      <c r="M14" s="1"/>
      <c r="N14" s="1"/>
      <c r="O14" s="1" t="s">
        <v>5</v>
      </c>
      <c r="P14" s="1"/>
    </row>
    <row r="15" spans="2:16" x14ac:dyDescent="0.25">
      <c r="J15" s="1"/>
      <c r="K15" s="1" t="s">
        <v>1</v>
      </c>
      <c r="L15" s="1">
        <v>823</v>
      </c>
      <c r="M15" s="1"/>
      <c r="N15" s="1" t="s">
        <v>1</v>
      </c>
      <c r="O15" s="1">
        <v>823</v>
      </c>
      <c r="P15" s="1"/>
    </row>
    <row r="16" spans="2:16" x14ac:dyDescent="0.25">
      <c r="B16" t="s">
        <v>1</v>
      </c>
      <c r="C16">
        <v>823</v>
      </c>
      <c r="J16" s="1"/>
      <c r="K16" s="1" t="s">
        <v>3</v>
      </c>
      <c r="L16" s="1">
        <v>44000</v>
      </c>
      <c r="M16" s="1"/>
      <c r="N16" s="1" t="s">
        <v>3</v>
      </c>
      <c r="O16" s="1">
        <v>43000</v>
      </c>
      <c r="P16" s="1"/>
    </row>
    <row r="17" spans="2:16" x14ac:dyDescent="0.25">
      <c r="B17" t="s">
        <v>3</v>
      </c>
      <c r="C17">
        <v>43000</v>
      </c>
      <c r="J17" s="1"/>
      <c r="K17" s="1" t="s">
        <v>6</v>
      </c>
      <c r="L17" s="1">
        <f>L15*L16</f>
        <v>36212000</v>
      </c>
      <c r="M17" s="1"/>
      <c r="N17" s="1" t="s">
        <v>6</v>
      </c>
      <c r="O17" s="1">
        <f>O15*O16</f>
        <v>35389000</v>
      </c>
      <c r="P17" s="1"/>
    </row>
    <row r="18" spans="2:16" x14ac:dyDescent="0.25">
      <c r="C18" s="1">
        <f>C16*C17</f>
        <v>35389000</v>
      </c>
      <c r="J18" s="1"/>
      <c r="K18" s="1" t="s">
        <v>7</v>
      </c>
      <c r="L18" s="1">
        <f>L17*90%</f>
        <v>32590800</v>
      </c>
      <c r="M18" s="1"/>
      <c r="N18" s="1" t="s">
        <v>7</v>
      </c>
      <c r="O18" s="1">
        <f>O17*90%</f>
        <v>31850100</v>
      </c>
      <c r="P18" s="1"/>
    </row>
    <row r="19" spans="2:16" x14ac:dyDescent="0.25">
      <c r="J19" s="1"/>
      <c r="K19" s="1" t="s">
        <v>8</v>
      </c>
      <c r="L19" s="1">
        <f>L17*80%</f>
        <v>28969600</v>
      </c>
      <c r="M19" s="1"/>
      <c r="N19" s="1" t="s">
        <v>8</v>
      </c>
      <c r="O19" s="1">
        <f>O17*80%</f>
        <v>28311200</v>
      </c>
      <c r="P19" s="1"/>
    </row>
    <row r="20" spans="2:16" x14ac:dyDescent="0.25">
      <c r="J20" s="1"/>
      <c r="K20" s="1"/>
      <c r="L20" s="1"/>
      <c r="M20" s="1"/>
      <c r="N20" s="1"/>
      <c r="O20" s="1"/>
      <c r="P20" s="1"/>
    </row>
    <row r="21" spans="2:16" x14ac:dyDescent="0.25">
      <c r="J21" s="1"/>
      <c r="K21" s="1"/>
      <c r="L21" s="1"/>
      <c r="M21" s="1"/>
      <c r="N21" s="1"/>
      <c r="O21" s="1"/>
      <c r="P21" s="1"/>
    </row>
    <row r="22" spans="2:16" x14ac:dyDescent="0.25">
      <c r="J22" s="1"/>
      <c r="K22" s="1"/>
      <c r="L22" s="1"/>
      <c r="M22" s="1"/>
      <c r="N22" s="1"/>
      <c r="O22" s="1"/>
      <c r="P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2023-11-20T10:20:02Z</dcterms:created>
  <dcterms:modified xsi:type="dcterms:W3CDTF">2023-11-20T11:18:11Z</dcterms:modified>
</cp:coreProperties>
</file>