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ASHISH HANUMANTHA BADOL - UBI\"/>
    </mc:Choice>
  </mc:AlternateContent>
  <xr:revisionPtr revIDLastSave="0" documentId="13_ncr:1_{96B3B90C-2746-45F2-B40D-2BAB1AED65F8}" xr6:coauthVersionLast="45" xr6:coauthVersionMax="45" xr10:uidLastSave="{00000000-0000-0000-0000-000000000000}"/>
  <bookViews>
    <workbookView xWindow="-120" yWindow="-120" windowWidth="29040" windowHeight="15720" activeTab="2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2" i="4" l="1"/>
  <c r="Q11" i="4"/>
  <c r="Q8" i="4"/>
  <c r="Q6" i="4"/>
  <c r="P6" i="4"/>
  <c r="X17" i="4" l="1"/>
  <c r="X12" i="4"/>
  <c r="X13" i="4"/>
  <c r="X14" i="4"/>
  <c r="X15" i="4"/>
  <c r="X16" i="4"/>
  <c r="X11" i="4"/>
  <c r="O8" i="4" l="1"/>
  <c r="I8" i="4"/>
  <c r="E8" i="4"/>
  <c r="B8" i="4"/>
  <c r="C8" i="4" s="1"/>
  <c r="D8" i="4" s="1"/>
  <c r="A8" i="4"/>
  <c r="P15" i="4"/>
  <c r="O15" i="4" s="1"/>
  <c r="I15" i="4"/>
  <c r="E15" i="4"/>
  <c r="G15" i="4" s="1"/>
  <c r="B15" i="4"/>
  <c r="C15" i="4" s="1"/>
  <c r="D15" i="4" s="1"/>
  <c r="A15" i="4"/>
  <c r="P14" i="4"/>
  <c r="O14" i="4" s="1"/>
  <c r="I14" i="4"/>
  <c r="E14" i="4"/>
  <c r="B14" i="4"/>
  <c r="C14" i="4" s="1"/>
  <c r="D14" i="4" s="1"/>
  <c r="A14" i="4"/>
  <c r="P13" i="4"/>
  <c r="O13" i="4" s="1"/>
  <c r="I13" i="4"/>
  <c r="E13" i="4"/>
  <c r="B13" i="4"/>
  <c r="C13" i="4" s="1"/>
  <c r="D13" i="4" s="1"/>
  <c r="A13" i="4"/>
  <c r="O12" i="4"/>
  <c r="I12" i="4"/>
  <c r="E12" i="4"/>
  <c r="B12" i="4"/>
  <c r="A12" i="4"/>
  <c r="O11" i="4"/>
  <c r="I11" i="4"/>
  <c r="E11" i="4"/>
  <c r="B11" i="4"/>
  <c r="A11" i="4"/>
  <c r="P10" i="4"/>
  <c r="O10" i="4" s="1"/>
  <c r="I10" i="4"/>
  <c r="E10" i="4"/>
  <c r="F10" i="4" s="1"/>
  <c r="B10" i="4"/>
  <c r="A10" i="4"/>
  <c r="P9" i="4"/>
  <c r="O9" i="4" s="1"/>
  <c r="I9" i="4"/>
  <c r="E9" i="4"/>
  <c r="B9" i="4"/>
  <c r="C9" i="4" s="1"/>
  <c r="D9" i="4" s="1"/>
  <c r="A9" i="4"/>
  <c r="P7" i="4"/>
  <c r="O7" i="4"/>
  <c r="I7" i="4"/>
  <c r="E7" i="4"/>
  <c r="B7" i="4"/>
  <c r="A7" i="4"/>
  <c r="I6" i="4"/>
  <c r="E6" i="4"/>
  <c r="F6" i="4" s="1"/>
  <c r="B6" i="4"/>
  <c r="A6" i="4"/>
  <c r="P5" i="4"/>
  <c r="O5" i="4" s="1"/>
  <c r="I5" i="4"/>
  <c r="E5" i="4"/>
  <c r="B5" i="4"/>
  <c r="C5" i="4" s="1"/>
  <c r="D5" i="4" s="1"/>
  <c r="A5" i="4"/>
  <c r="P4" i="4"/>
  <c r="O4" i="4" s="1"/>
  <c r="I4" i="4"/>
  <c r="E4" i="4"/>
  <c r="B4" i="4"/>
  <c r="A4" i="4"/>
  <c r="P3" i="4"/>
  <c r="O3" i="4" s="1"/>
  <c r="I3" i="4"/>
  <c r="E3" i="4"/>
  <c r="B3" i="4"/>
  <c r="A3" i="4"/>
  <c r="P2" i="4"/>
  <c r="O2" i="4" s="1"/>
  <c r="F14" i="4" l="1"/>
  <c r="H13" i="4"/>
  <c r="F13" i="4"/>
  <c r="G13" i="4"/>
  <c r="F12" i="4"/>
  <c r="C12" i="4"/>
  <c r="D12" i="4" s="1"/>
  <c r="H12" i="4" s="1"/>
  <c r="C11" i="4"/>
  <c r="D11" i="4" s="1"/>
  <c r="H11" i="4" s="1"/>
  <c r="F11" i="4"/>
  <c r="D10" i="4"/>
  <c r="H10" i="4" s="1"/>
  <c r="C10" i="4"/>
  <c r="H9" i="4"/>
  <c r="G9" i="4"/>
  <c r="H8" i="4"/>
  <c r="G8" i="4"/>
  <c r="C7" i="4"/>
  <c r="D7" i="4" s="1"/>
  <c r="H7" i="4" s="1"/>
  <c r="C6" i="4"/>
  <c r="D6" i="4" s="1"/>
  <c r="H6" i="4" s="1"/>
  <c r="G5" i="4"/>
  <c r="H5" i="4"/>
  <c r="F4" i="4"/>
  <c r="C4" i="4"/>
  <c r="D4" i="4" s="1"/>
  <c r="H4" i="4" s="1"/>
  <c r="C3" i="4"/>
  <c r="D3" i="4" s="1"/>
  <c r="H3" i="4" s="1"/>
  <c r="F8" i="4"/>
  <c r="G3" i="4"/>
  <c r="F3" i="4"/>
  <c r="F5" i="4"/>
  <c r="F9" i="4"/>
  <c r="G10" i="4"/>
  <c r="G14" i="4"/>
  <c r="H15" i="4"/>
  <c r="H14" i="4"/>
  <c r="F15" i="4"/>
  <c r="G4" i="4"/>
  <c r="F7" i="4"/>
  <c r="G12" i="4" l="1"/>
  <c r="G11" i="4"/>
  <c r="G7" i="4"/>
  <c r="G6" i="4"/>
  <c r="I2" i="4"/>
  <c r="E2" i="4"/>
  <c r="B2" i="4" l="1"/>
  <c r="A2" i="4"/>
  <c r="C2" i="4" l="1"/>
  <c r="D2" i="4" s="1"/>
  <c r="H2" i="4" s="1"/>
  <c r="F2" i="4"/>
  <c r="G2" i="4" l="1"/>
</calcChain>
</file>

<file path=xl/sharedStrings.xml><?xml version="1.0" encoding="utf-8"?>
<sst xmlns="http://schemas.openxmlformats.org/spreadsheetml/2006/main" count="16" uniqueCount="13">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</sst>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278050</xdr:colOff>
      <xdr:row>46</xdr:row>
      <xdr:rowOff>182160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569055-A547-48DB-B9AA-E998F39A8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079650" cy="8487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5</xdr:row>
      <xdr:rowOff>171450</xdr:rowOff>
    </xdr:from>
    <xdr:to>
      <xdr:col>22</xdr:col>
      <xdr:colOff>525728</xdr:colOff>
      <xdr:row>51</xdr:row>
      <xdr:rowOff>153620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CE4C9C-32ED-4370-BF09-6C5D3569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1123950"/>
          <a:ext cx="13279703" cy="8745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316241</xdr:colOff>
      <xdr:row>45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0253C4-7F99-417F-945B-02270B037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727441" cy="8421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582893</xdr:colOff>
      <xdr:row>48</xdr:row>
      <xdr:rowOff>125045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3EC1D4-A9FD-4A94-8E9E-49E409B76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384493" cy="8745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20</xdr:col>
      <xdr:colOff>85724</xdr:colOff>
      <xdr:row>58</xdr:row>
      <xdr:rowOff>114328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C5F640-CFCB-49E1-BAEE-03098DE99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277724" cy="98298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476250</xdr:colOff>
      <xdr:row>1</xdr:row>
      <xdr:rowOff>19050</xdr:rowOff>
    </xdr:from>
    <xdr:to>
      <xdr:col>29</xdr:col>
      <xdr:colOff>144870</xdr:colOff>
      <xdr:row>48</xdr:row>
      <xdr:rowOff>20300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6E7EC0-4CAD-4F5A-B094-87D946355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0" y="209550"/>
          <a:ext cx="14299020" cy="8954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zoomScaleNormal="100" workbookViewId="0">
      <selection activeCell="F3" sqref="F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5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4" s="15" customFormat="1" x14ac:dyDescent="0.25">
      <c r="A2" s="13">
        <f t="shared" ref="A2" si="0">N2</f>
        <v>0</v>
      </c>
      <c r="B2" s="13">
        <f t="shared" ref="B2" si="1">Q2</f>
        <v>371</v>
      </c>
      <c r="C2" s="13">
        <f>B2*1.2</f>
        <v>445.2</v>
      </c>
      <c r="D2" s="13">
        <f t="shared" ref="D2" si="2">C2*1.2</f>
        <v>534.24</v>
      </c>
      <c r="E2" s="14">
        <f t="shared" ref="E2" si="3">R2</f>
        <v>6400000</v>
      </c>
      <c r="F2" s="13">
        <f>ROUND((E2/B2),0)</f>
        <v>17251</v>
      </c>
      <c r="G2" s="13">
        <f t="shared" ref="G2" si="4">ROUND((E2/C2),0)</f>
        <v>14376</v>
      </c>
      <c r="H2" s="13">
        <f t="shared" ref="H2" si="5">ROUND((E2/D2),0)</f>
        <v>11980</v>
      </c>
      <c r="I2" s="13" t="e">
        <f>#REF!</f>
        <v>#REF!</v>
      </c>
      <c r="J2" s="13">
        <v>0</v>
      </c>
      <c r="O2" s="15">
        <f>P2*1.2</f>
        <v>534.24</v>
      </c>
      <c r="P2" s="15">
        <f>Q2*1.2</f>
        <v>445.2</v>
      </c>
      <c r="Q2" s="15">
        <v>371</v>
      </c>
      <c r="R2" s="16">
        <v>6400000</v>
      </c>
    </row>
    <row r="3" spans="1:24" s="15" customFormat="1" x14ac:dyDescent="0.25">
      <c r="A3" s="13">
        <f t="shared" ref="A3:A15" si="6">N3</f>
        <v>0</v>
      </c>
      <c r="B3" s="13">
        <f t="shared" ref="B3:B15" si="7">Q3</f>
        <v>397</v>
      </c>
      <c r="C3" s="13">
        <f t="shared" ref="C3:C15" si="8">B3*1.2</f>
        <v>476.4</v>
      </c>
      <c r="D3" s="13">
        <f t="shared" ref="D3:D15" si="9">C3*1.2</f>
        <v>571.67999999999995</v>
      </c>
      <c r="E3" s="14">
        <f t="shared" ref="E3:E15" si="10">R3</f>
        <v>6900000</v>
      </c>
      <c r="F3" s="13">
        <f t="shared" ref="F3:F15" si="11">ROUND((E3/B3),0)</f>
        <v>17380</v>
      </c>
      <c r="G3" s="13">
        <f t="shared" ref="G3:G15" si="12">ROUND((E3/C3),0)</f>
        <v>14484</v>
      </c>
      <c r="H3" s="13">
        <f t="shared" ref="H3:H15" si="13">ROUND((E3/D3),0)</f>
        <v>12070</v>
      </c>
      <c r="I3" s="13" t="e">
        <f>#REF!</f>
        <v>#REF!</v>
      </c>
      <c r="J3" s="13">
        <v>0</v>
      </c>
      <c r="O3" s="15">
        <f t="shared" ref="O3:P3" si="14">P3*1.2</f>
        <v>571.67999999999995</v>
      </c>
      <c r="P3" s="15">
        <f t="shared" si="14"/>
        <v>476.4</v>
      </c>
      <c r="Q3" s="15">
        <v>397</v>
      </c>
      <c r="R3" s="16">
        <v>6900000</v>
      </c>
    </row>
    <row r="4" spans="1:24" s="15" customFormat="1" x14ac:dyDescent="0.25">
      <c r="A4" s="13">
        <f t="shared" si="6"/>
        <v>0</v>
      </c>
      <c r="B4" s="13">
        <f t="shared" si="7"/>
        <v>350</v>
      </c>
      <c r="C4" s="13">
        <f t="shared" si="8"/>
        <v>420</v>
      </c>
      <c r="D4" s="13">
        <f t="shared" si="9"/>
        <v>504</v>
      </c>
      <c r="E4" s="14">
        <f t="shared" si="10"/>
        <v>5700000</v>
      </c>
      <c r="F4" s="13">
        <f t="shared" si="11"/>
        <v>16286</v>
      </c>
      <c r="G4" s="13">
        <f t="shared" si="12"/>
        <v>13571</v>
      </c>
      <c r="H4" s="13">
        <f t="shared" si="13"/>
        <v>11310</v>
      </c>
      <c r="I4" s="13" t="e">
        <f>#REF!</f>
        <v>#REF!</v>
      </c>
      <c r="J4" s="13">
        <v>0</v>
      </c>
      <c r="O4" s="15">
        <f t="shared" ref="O4:P4" si="15">P4*1.2</f>
        <v>504</v>
      </c>
      <c r="P4" s="15">
        <f t="shared" si="15"/>
        <v>420</v>
      </c>
      <c r="Q4" s="15">
        <v>350</v>
      </c>
      <c r="R4" s="16">
        <v>5700000</v>
      </c>
    </row>
    <row r="5" spans="1:24" s="15" customFormat="1" x14ac:dyDescent="0.25">
      <c r="A5" s="13">
        <f t="shared" si="6"/>
        <v>0</v>
      </c>
      <c r="B5" s="13">
        <f t="shared" si="7"/>
        <v>394</v>
      </c>
      <c r="C5" s="13">
        <f t="shared" si="8"/>
        <v>472.79999999999995</v>
      </c>
      <c r="D5" s="13">
        <f t="shared" si="9"/>
        <v>567.3599999999999</v>
      </c>
      <c r="E5" s="14">
        <f t="shared" si="10"/>
        <v>6610000</v>
      </c>
      <c r="F5" s="13">
        <f t="shared" si="11"/>
        <v>16777</v>
      </c>
      <c r="G5" s="13">
        <f t="shared" si="12"/>
        <v>13981</v>
      </c>
      <c r="H5" s="13">
        <f t="shared" si="13"/>
        <v>11650</v>
      </c>
      <c r="I5" s="13" t="e">
        <f>#REF!</f>
        <v>#REF!</v>
      </c>
      <c r="J5" s="13">
        <v>0</v>
      </c>
      <c r="O5" s="15">
        <f t="shared" ref="O5:P5" si="16">P5*1.2</f>
        <v>567.3599999999999</v>
      </c>
      <c r="P5" s="15">
        <f t="shared" si="16"/>
        <v>472.79999999999995</v>
      </c>
      <c r="Q5" s="15">
        <v>394</v>
      </c>
      <c r="R5" s="16">
        <v>6610000</v>
      </c>
    </row>
    <row r="6" spans="1:24" x14ac:dyDescent="0.25">
      <c r="A6" s="4">
        <f t="shared" si="6"/>
        <v>0</v>
      </c>
      <c r="B6" s="4">
        <f t="shared" si="7"/>
        <v>295.13888888888891</v>
      </c>
      <c r="C6" s="4">
        <f t="shared" si="8"/>
        <v>354.16666666666669</v>
      </c>
      <c r="D6" s="4">
        <f t="shared" si="9"/>
        <v>425</v>
      </c>
      <c r="E6" s="5">
        <f t="shared" si="10"/>
        <v>6500000</v>
      </c>
      <c r="F6" s="10">
        <f t="shared" si="11"/>
        <v>22024</v>
      </c>
      <c r="G6" s="10">
        <f t="shared" si="12"/>
        <v>18353</v>
      </c>
      <c r="H6" s="10">
        <f t="shared" si="13"/>
        <v>15294</v>
      </c>
      <c r="I6" s="4" t="e">
        <f>#REF!</f>
        <v>#REF!</v>
      </c>
      <c r="J6" s="4">
        <v>0</v>
      </c>
      <c r="O6">
        <v>425</v>
      </c>
      <c r="P6">
        <f>O6/1.2</f>
        <v>354.16666666666669</v>
      </c>
      <c r="Q6">
        <f>P6/1.2</f>
        <v>295.13888888888891</v>
      </c>
      <c r="R6" s="2">
        <v>6500000</v>
      </c>
      <c r="T6" s="8"/>
    </row>
    <row r="7" spans="1:24" x14ac:dyDescent="0.25">
      <c r="A7" s="4">
        <f t="shared" si="6"/>
        <v>0</v>
      </c>
      <c r="B7" s="4">
        <f t="shared" si="7"/>
        <v>395</v>
      </c>
      <c r="C7" s="4">
        <f t="shared" si="8"/>
        <v>474</v>
      </c>
      <c r="D7" s="4">
        <f t="shared" si="9"/>
        <v>568.79999999999995</v>
      </c>
      <c r="E7" s="5">
        <f t="shared" si="10"/>
        <v>7500000</v>
      </c>
      <c r="F7" s="10">
        <f t="shared" si="11"/>
        <v>18987</v>
      </c>
      <c r="G7" s="10">
        <f t="shared" si="12"/>
        <v>15823</v>
      </c>
      <c r="H7" s="10">
        <f t="shared" si="13"/>
        <v>13186</v>
      </c>
      <c r="I7" s="4" t="e">
        <f>#REF!</f>
        <v>#REF!</v>
      </c>
      <c r="J7" s="4">
        <v>0</v>
      </c>
      <c r="O7">
        <f t="shared" ref="O7:P8" si="17">P7*1.2</f>
        <v>568.79999999999995</v>
      </c>
      <c r="P7">
        <f t="shared" si="17"/>
        <v>474</v>
      </c>
      <c r="Q7">
        <v>395</v>
      </c>
      <c r="R7" s="2">
        <v>7500000</v>
      </c>
      <c r="T7" s="8"/>
    </row>
    <row r="8" spans="1:24" x14ac:dyDescent="0.25">
      <c r="A8" s="4">
        <f t="shared" ref="A8" si="18">N8</f>
        <v>0</v>
      </c>
      <c r="B8" s="4">
        <f t="shared" ref="B8" si="19">Q8</f>
        <v>704.16666666666674</v>
      </c>
      <c r="C8" s="4">
        <f t="shared" si="8"/>
        <v>845.00000000000011</v>
      </c>
      <c r="D8" s="4">
        <f t="shared" ref="D8" si="20">C8*1.2</f>
        <v>1014.0000000000001</v>
      </c>
      <c r="E8" s="5">
        <f t="shared" ref="E8" si="21">R8</f>
        <v>12400000</v>
      </c>
      <c r="F8" s="10">
        <f t="shared" ref="F8" si="22">ROUND((E8/B8),0)</f>
        <v>17609</v>
      </c>
      <c r="G8" s="10">
        <f t="shared" ref="G8" si="23">ROUND((E8/C8),0)</f>
        <v>14675</v>
      </c>
      <c r="H8" s="10">
        <f t="shared" ref="H8" si="24">ROUND((E8/D8),0)</f>
        <v>12229</v>
      </c>
      <c r="I8" s="4" t="e">
        <f>#REF!</f>
        <v>#REF!</v>
      </c>
      <c r="J8" s="4">
        <v>0</v>
      </c>
      <c r="O8">
        <f t="shared" si="17"/>
        <v>1014</v>
      </c>
      <c r="P8">
        <v>845</v>
      </c>
      <c r="Q8">
        <f>P8/1.2</f>
        <v>704.16666666666674</v>
      </c>
      <c r="R8" s="2">
        <v>12400000</v>
      </c>
      <c r="T8" s="8"/>
    </row>
    <row r="9" spans="1:24" x14ac:dyDescent="0.25">
      <c r="A9" s="4">
        <f t="shared" si="6"/>
        <v>0</v>
      </c>
      <c r="B9" s="4">
        <f t="shared" si="7"/>
        <v>402</v>
      </c>
      <c r="C9" s="4">
        <f t="shared" si="8"/>
        <v>482.4</v>
      </c>
      <c r="D9" s="4">
        <f t="shared" si="9"/>
        <v>578.88</v>
      </c>
      <c r="E9" s="5">
        <f t="shared" si="10"/>
        <v>7235000</v>
      </c>
      <c r="F9" s="10">
        <f t="shared" si="11"/>
        <v>17998</v>
      </c>
      <c r="G9" s="10">
        <f t="shared" si="12"/>
        <v>14998</v>
      </c>
      <c r="H9" s="10">
        <f t="shared" si="13"/>
        <v>12498</v>
      </c>
      <c r="I9" s="4" t="e">
        <f>#REF!</f>
        <v>#REF!</v>
      </c>
      <c r="J9" s="4">
        <v>0</v>
      </c>
      <c r="O9">
        <f t="shared" ref="O9:P9" si="25">P9*1.2</f>
        <v>578.88</v>
      </c>
      <c r="P9">
        <f t="shared" si="25"/>
        <v>482.4</v>
      </c>
      <c r="Q9">
        <v>402</v>
      </c>
      <c r="R9" s="2">
        <v>7235000</v>
      </c>
      <c r="T9" s="8"/>
    </row>
    <row r="10" spans="1:24" x14ac:dyDescent="0.25">
      <c r="A10" s="4">
        <f t="shared" si="6"/>
        <v>0</v>
      </c>
      <c r="B10" s="4">
        <f t="shared" si="7"/>
        <v>363</v>
      </c>
      <c r="C10" s="4">
        <f t="shared" si="8"/>
        <v>435.59999999999997</v>
      </c>
      <c r="D10" s="4">
        <f t="shared" si="9"/>
        <v>522.71999999999991</v>
      </c>
      <c r="E10" s="5">
        <f t="shared" si="10"/>
        <v>6425000</v>
      </c>
      <c r="F10" s="10">
        <f t="shared" si="11"/>
        <v>17700</v>
      </c>
      <c r="G10" s="10">
        <f t="shared" si="12"/>
        <v>14750</v>
      </c>
      <c r="H10" s="10">
        <f t="shared" si="13"/>
        <v>12291</v>
      </c>
      <c r="I10" s="4" t="e">
        <f>#REF!</f>
        <v>#REF!</v>
      </c>
      <c r="J10" s="4">
        <v>0</v>
      </c>
      <c r="O10">
        <f t="shared" ref="O10:P10" si="26">P10*1.2</f>
        <v>522.71999999999991</v>
      </c>
      <c r="P10">
        <f t="shared" si="26"/>
        <v>435.59999999999997</v>
      </c>
      <c r="Q10">
        <v>363</v>
      </c>
      <c r="R10" s="2">
        <v>6425000</v>
      </c>
      <c r="T10" s="8"/>
    </row>
    <row r="11" spans="1:24" x14ac:dyDescent="0.25">
      <c r="A11" s="4">
        <f t="shared" si="6"/>
        <v>0</v>
      </c>
      <c r="B11" s="4">
        <f t="shared" si="7"/>
        <v>520</v>
      </c>
      <c r="C11" s="4">
        <f t="shared" si="8"/>
        <v>624</v>
      </c>
      <c r="D11" s="4">
        <f t="shared" si="9"/>
        <v>748.8</v>
      </c>
      <c r="E11" s="5">
        <f t="shared" si="10"/>
        <v>9306000</v>
      </c>
      <c r="F11" s="10">
        <f t="shared" si="11"/>
        <v>17896</v>
      </c>
      <c r="G11" s="10">
        <f t="shared" si="12"/>
        <v>14913</v>
      </c>
      <c r="H11" s="10">
        <f t="shared" si="13"/>
        <v>12428</v>
      </c>
      <c r="I11" s="4" t="e">
        <f>#REF!</f>
        <v>#REF!</v>
      </c>
      <c r="J11" s="4">
        <v>0</v>
      </c>
      <c r="O11">
        <f t="shared" ref="O11:P11" si="27">P11*1.2</f>
        <v>748.8</v>
      </c>
      <c r="P11">
        <v>624</v>
      </c>
      <c r="Q11">
        <f>P11/1.2</f>
        <v>520</v>
      </c>
      <c r="R11" s="2">
        <v>9306000</v>
      </c>
      <c r="T11" s="8"/>
      <c r="V11">
        <v>10.210000000000001</v>
      </c>
      <c r="W11">
        <v>11.5</v>
      </c>
      <c r="X11">
        <f>V11*W11</f>
        <v>117.41500000000001</v>
      </c>
    </row>
    <row r="12" spans="1:24" x14ac:dyDescent="0.25">
      <c r="A12" s="4">
        <f t="shared" si="6"/>
        <v>0</v>
      </c>
      <c r="B12" s="4">
        <f t="shared" si="7"/>
        <v>701.66666666666674</v>
      </c>
      <c r="C12" s="4">
        <f t="shared" si="8"/>
        <v>842.00000000000011</v>
      </c>
      <c r="D12" s="4">
        <f t="shared" si="9"/>
        <v>1010.4000000000001</v>
      </c>
      <c r="E12" s="5">
        <f t="shared" si="10"/>
        <v>11500000</v>
      </c>
      <c r="F12" s="10">
        <f t="shared" si="11"/>
        <v>16390</v>
      </c>
      <c r="G12" s="10">
        <f t="shared" si="12"/>
        <v>13658</v>
      </c>
      <c r="H12" s="10">
        <f t="shared" si="13"/>
        <v>11382</v>
      </c>
      <c r="I12" s="4" t="e">
        <f>#REF!</f>
        <v>#REF!</v>
      </c>
      <c r="J12" s="4">
        <v>0</v>
      </c>
      <c r="O12">
        <f t="shared" ref="O12:P12" si="28">P12*1.2</f>
        <v>1010.4</v>
      </c>
      <c r="P12">
        <v>842</v>
      </c>
      <c r="Q12">
        <f>P12/1.2</f>
        <v>701.66666666666674</v>
      </c>
      <c r="R12" s="2">
        <v>11500000</v>
      </c>
      <c r="T12" s="8"/>
      <c r="V12">
        <v>7.5</v>
      </c>
      <c r="W12">
        <v>7.3</v>
      </c>
      <c r="X12">
        <f t="shared" ref="X12:X16" si="29">V12*W12</f>
        <v>54.75</v>
      </c>
    </row>
    <row r="13" spans="1:24" x14ac:dyDescent="0.25">
      <c r="A13" s="4">
        <f t="shared" si="6"/>
        <v>0</v>
      </c>
      <c r="B13" s="4">
        <f t="shared" si="7"/>
        <v>416</v>
      </c>
      <c r="C13" s="4">
        <f t="shared" si="8"/>
        <v>499.2</v>
      </c>
      <c r="D13" s="4">
        <f t="shared" si="9"/>
        <v>599.04</v>
      </c>
      <c r="E13" s="5">
        <f t="shared" si="10"/>
        <v>8000000</v>
      </c>
      <c r="F13" s="10">
        <f t="shared" si="11"/>
        <v>19231</v>
      </c>
      <c r="G13" s="10">
        <f t="shared" si="12"/>
        <v>16026</v>
      </c>
      <c r="H13" s="10">
        <f t="shared" si="13"/>
        <v>13355</v>
      </c>
      <c r="I13" s="4" t="e">
        <f>#REF!</f>
        <v>#REF!</v>
      </c>
      <c r="J13" s="4">
        <v>0</v>
      </c>
      <c r="O13">
        <f t="shared" ref="O13:P13" si="30">P13*1.2</f>
        <v>599.04</v>
      </c>
      <c r="P13">
        <f t="shared" si="30"/>
        <v>499.2</v>
      </c>
      <c r="Q13">
        <v>416</v>
      </c>
      <c r="R13" s="2">
        <v>8000000</v>
      </c>
      <c r="T13" s="8"/>
      <c r="V13">
        <v>2.9</v>
      </c>
      <c r="W13">
        <v>3.7</v>
      </c>
      <c r="X13">
        <f t="shared" si="29"/>
        <v>10.73</v>
      </c>
    </row>
    <row r="14" spans="1:24" x14ac:dyDescent="0.25">
      <c r="A14" s="4">
        <f t="shared" si="6"/>
        <v>0</v>
      </c>
      <c r="B14" s="4">
        <f t="shared" si="7"/>
        <v>375</v>
      </c>
      <c r="C14" s="4">
        <f t="shared" si="8"/>
        <v>450</v>
      </c>
      <c r="D14" s="4">
        <f t="shared" si="9"/>
        <v>540</v>
      </c>
      <c r="E14" s="5">
        <f t="shared" si="10"/>
        <v>7200000</v>
      </c>
      <c r="F14" s="10">
        <f t="shared" si="11"/>
        <v>19200</v>
      </c>
      <c r="G14" s="10">
        <f t="shared" si="12"/>
        <v>16000</v>
      </c>
      <c r="H14" s="10">
        <f t="shared" si="13"/>
        <v>13333</v>
      </c>
      <c r="I14" s="4" t="e">
        <f>#REF!</f>
        <v>#REF!</v>
      </c>
      <c r="J14" s="4">
        <v>0</v>
      </c>
      <c r="O14">
        <f t="shared" ref="O14:P14" si="31">P14*1.2</f>
        <v>540</v>
      </c>
      <c r="P14">
        <f t="shared" si="31"/>
        <v>450</v>
      </c>
      <c r="Q14">
        <v>375</v>
      </c>
      <c r="R14" s="2">
        <v>7200000</v>
      </c>
      <c r="T14" s="8"/>
      <c r="V14">
        <v>3.71</v>
      </c>
      <c r="W14">
        <v>4.71</v>
      </c>
      <c r="X14">
        <f t="shared" si="29"/>
        <v>17.4741</v>
      </c>
    </row>
    <row r="15" spans="1:24" x14ac:dyDescent="0.25">
      <c r="A15" s="4">
        <f t="shared" si="6"/>
        <v>0</v>
      </c>
      <c r="B15" s="4">
        <f t="shared" si="7"/>
        <v>450</v>
      </c>
      <c r="C15" s="4">
        <f t="shared" si="8"/>
        <v>540</v>
      </c>
      <c r="D15" s="4">
        <f t="shared" si="9"/>
        <v>648</v>
      </c>
      <c r="E15" s="5">
        <f t="shared" si="10"/>
        <v>6800000</v>
      </c>
      <c r="F15" s="10">
        <f t="shared" si="11"/>
        <v>15111</v>
      </c>
      <c r="G15" s="10">
        <f t="shared" si="12"/>
        <v>12593</v>
      </c>
      <c r="H15" s="10">
        <f t="shared" si="13"/>
        <v>10494</v>
      </c>
      <c r="I15" s="4" t="e">
        <f>#REF!</f>
        <v>#REF!</v>
      </c>
      <c r="J15" s="4">
        <v>0</v>
      </c>
      <c r="O15">
        <f t="shared" ref="O15:P15" si="32">P15*1.2</f>
        <v>648</v>
      </c>
      <c r="P15">
        <f t="shared" si="32"/>
        <v>540</v>
      </c>
      <c r="Q15">
        <v>450</v>
      </c>
      <c r="R15" s="2">
        <v>6800000</v>
      </c>
      <c r="T15" s="8"/>
      <c r="V15">
        <v>3.71</v>
      </c>
      <c r="W15">
        <v>4.7300000000000004</v>
      </c>
      <c r="X15">
        <f t="shared" si="29"/>
        <v>17.548300000000001</v>
      </c>
    </row>
    <row r="16" spans="1:24" x14ac:dyDescent="0.25">
      <c r="V16">
        <v>9.1</v>
      </c>
      <c r="W16">
        <v>10.119999999999999</v>
      </c>
      <c r="X16">
        <f t="shared" si="29"/>
        <v>92.091999999999985</v>
      </c>
    </row>
    <row r="17" spans="7:26" x14ac:dyDescent="0.25">
      <c r="X17">
        <f>SUM(X11:X16)</f>
        <v>310.00940000000003</v>
      </c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abSelected="1" topLeftCell="A6" workbookViewId="0">
      <selection activeCell="X31" sqref="X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Y17" sqref="Y1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2023-11-06T05:12:02Z</dcterms:modified>
</cp:coreProperties>
</file>