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2" i="1"/>
  <c r="M4" i="1"/>
  <c r="G6" i="1"/>
  <c r="G4" i="1"/>
  <c r="J4" i="1"/>
  <c r="G3" i="1"/>
  <c r="E3" i="1"/>
  <c r="D6" i="1"/>
  <c r="D4" i="1"/>
  <c r="D5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34</xdr:row>
      <xdr:rowOff>76200</xdr:rowOff>
    </xdr:from>
    <xdr:to>
      <xdr:col>30</xdr:col>
      <xdr:colOff>407670</xdr:colOff>
      <xdr:row>79</xdr:row>
      <xdr:rowOff>75128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655320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6"/>
  <sheetViews>
    <sheetView tabSelected="1" workbookViewId="0">
      <selection activeCell="L17" sqref="L17"/>
    </sheetView>
  </sheetViews>
  <sheetFormatPr defaultRowHeight="15" x14ac:dyDescent="0.25"/>
  <cols>
    <col min="4" max="4" width="12.5703125" bestFit="1" customWidth="1"/>
    <col min="5" max="6" width="9.28515625" bestFit="1" customWidth="1"/>
    <col min="7" max="7" width="12.5703125" bestFit="1" customWidth="1"/>
  </cols>
  <sheetData>
    <row r="2" spans="4:14" x14ac:dyDescent="0.25">
      <c r="M2">
        <v>39.56</v>
      </c>
      <c r="N2">
        <f>M2*10.764</f>
        <v>425.82384000000002</v>
      </c>
    </row>
    <row r="3" spans="4:14" x14ac:dyDescent="0.25">
      <c r="D3" s="1">
        <v>490</v>
      </c>
      <c r="E3" s="1">
        <f>D3*1.1</f>
        <v>539</v>
      </c>
      <c r="F3" s="1">
        <v>2000</v>
      </c>
      <c r="G3" s="1">
        <f>F3*E3</f>
        <v>1078000</v>
      </c>
      <c r="J3">
        <v>35000</v>
      </c>
      <c r="M3">
        <v>6</v>
      </c>
      <c r="N3">
        <f t="shared" ref="N3:N4" si="0">M3*10.764</f>
        <v>64.584000000000003</v>
      </c>
    </row>
    <row r="4" spans="4:14" x14ac:dyDescent="0.25">
      <c r="D4" s="1">
        <f>D3*5000</f>
        <v>2450000</v>
      </c>
      <c r="E4" s="1"/>
      <c r="F4" s="1">
        <v>3252</v>
      </c>
      <c r="G4" s="1">
        <f>F4*E3</f>
        <v>1752828</v>
      </c>
      <c r="J4">
        <f>J3/10.764</f>
        <v>3251.5793385358606</v>
      </c>
      <c r="M4">
        <f>SUM(M2:M3)</f>
        <v>45.56</v>
      </c>
      <c r="N4">
        <f t="shared" si="0"/>
        <v>490.40784000000002</v>
      </c>
    </row>
    <row r="5" spans="4:14" x14ac:dyDescent="0.25">
      <c r="D5" s="1">
        <f>D4*95%</f>
        <v>2327500</v>
      </c>
      <c r="E5" s="1"/>
      <c r="F5" s="1"/>
      <c r="G5" s="1"/>
    </row>
    <row r="6" spans="4:14" x14ac:dyDescent="0.25">
      <c r="D6" s="1">
        <f>D4*80%</f>
        <v>1960000</v>
      </c>
      <c r="E6" s="1"/>
      <c r="F6" s="1"/>
      <c r="G6" s="1">
        <f>D4*0.025/12</f>
        <v>5104.166666666667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2023-10-30T08:56:00Z</dcterms:modified>
</cp:coreProperties>
</file>