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MUMTAZ AKBAR KHALIFA - SBI\"/>
    </mc:Choice>
  </mc:AlternateContent>
  <xr:revisionPtr revIDLastSave="0" documentId="13_ncr:1_{E610A50B-F92D-4C9D-9B50-2F79CEFDF67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C15" i="4" l="1"/>
  <c r="C14" i="4"/>
  <c r="C13" i="4"/>
  <c r="C12" i="4"/>
  <c r="C11" i="4"/>
  <c r="C10" i="4"/>
  <c r="C9" i="4"/>
  <c r="C8" i="4"/>
  <c r="C7" i="4"/>
  <c r="C6" i="4"/>
  <c r="P8" i="4" l="1"/>
  <c r="O8" i="4" s="1"/>
  <c r="I8" i="4"/>
  <c r="E8" i="4"/>
  <c r="G8" i="4" s="1"/>
  <c r="D8" i="4"/>
  <c r="H8" i="4" s="1"/>
  <c r="B8" i="4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/>
  <c r="I7" i="4"/>
  <c r="E7" i="4"/>
  <c r="B7" i="4"/>
  <c r="D7" i="4" s="1"/>
  <c r="A7" i="4"/>
  <c r="P6" i="4"/>
  <c r="O6" i="4"/>
  <c r="I6" i="4"/>
  <c r="E6" i="4"/>
  <c r="F6" i="4" s="1"/>
  <c r="B6" i="4"/>
  <c r="D6" i="4" s="1"/>
  <c r="A6" i="4"/>
  <c r="O5" i="4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 s="1"/>
  <c r="I3" i="4"/>
  <c r="E3" i="4"/>
  <c r="B3" i="4"/>
  <c r="A3" i="4"/>
  <c r="P2" i="4"/>
  <c r="O2" i="4" s="1"/>
  <c r="H5" i="4" l="1"/>
  <c r="G5" i="4"/>
  <c r="F4" i="4"/>
  <c r="C4" i="4"/>
  <c r="D4" i="4" s="1"/>
  <c r="H4" i="4" s="1"/>
  <c r="C3" i="4"/>
  <c r="D3" i="4" s="1"/>
  <c r="H3" i="4" s="1"/>
  <c r="F8" i="4"/>
  <c r="G3" i="4"/>
  <c r="G7" i="4"/>
  <c r="F3" i="4"/>
  <c r="F5" i="4"/>
  <c r="G6" i="4"/>
  <c r="H7" i="4"/>
  <c r="F9" i="4"/>
  <c r="G10" i="4"/>
  <c r="H11" i="4"/>
  <c r="G14" i="4"/>
  <c r="H15" i="4"/>
  <c r="H6" i="4"/>
  <c r="H10" i="4"/>
  <c r="H14" i="4"/>
  <c r="F15" i="4"/>
  <c r="F7" i="4"/>
  <c r="G12" i="4"/>
  <c r="G4" i="4" l="1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<sst xmlns="http://schemas.openxmlformats.org/spreadsheetml/2006/main" count="18" uniqueCount="14">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</sst>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326278</xdr:colOff>
      <xdr:row>44</xdr:row>
      <xdr:rowOff>163054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BC4271-BB14-40D3-9D41-56CA7BD4C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95078" cy="8087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5</xdr:row>
      <xdr:rowOff>18662</xdr:rowOff>
    </xdr:from>
    <xdr:to>
      <xdr:col>24</xdr:col>
      <xdr:colOff>276225</xdr:colOff>
      <xdr:row>41</xdr:row>
      <xdr:rowOff>172462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1C8B83-BCF4-46C9-BE67-AC423F54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971162"/>
          <a:ext cx="14106525" cy="701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507363</xdr:colOff>
      <xdr:row>32</xdr:row>
      <xdr:rowOff>143719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53EAF-E25D-4C9E-9EE3-218C307A9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85763" cy="6049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554995</xdr:colOff>
      <xdr:row>33</xdr:row>
      <xdr:rowOff>162752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4CF17-080D-4FF8-BACF-AED74DD88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33395" cy="5925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R18" sqref="R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13">
        <f t="shared" ref="B2" si="1">Q2</f>
        <v>430</v>
      </c>
      <c r="C2" s="4">
        <f>B2*1.2</f>
        <v>516</v>
      </c>
      <c r="D2" s="4">
        <f t="shared" ref="D2" si="2">C2*1.2</f>
        <v>619.19999999999993</v>
      </c>
      <c r="E2" s="5">
        <f t="shared" ref="E2" si="3">R2</f>
        <v>4650000</v>
      </c>
      <c r="F2" s="10">
        <f>ROUND((E2/B2),0)</f>
        <v>10814</v>
      </c>
      <c r="G2" s="10">
        <f t="shared" ref="G2" si="4">ROUND((E2/C2),0)</f>
        <v>9012</v>
      </c>
      <c r="H2" s="10">
        <f t="shared" ref="H2" si="5">ROUND((E2/D2),0)</f>
        <v>7510</v>
      </c>
      <c r="I2" s="4" t="e">
        <f>#REF!</f>
        <v>#REF!</v>
      </c>
      <c r="J2" s="4">
        <v>0</v>
      </c>
      <c r="O2">
        <f>P2*1.2</f>
        <v>619.19999999999993</v>
      </c>
      <c r="P2">
        <f>Q2*1.2</f>
        <v>516</v>
      </c>
      <c r="Q2">
        <v>430</v>
      </c>
      <c r="R2" s="2">
        <v>4650000</v>
      </c>
      <c r="T2" s="8"/>
    </row>
    <row r="3" spans="1:20" s="15" customFormat="1" x14ac:dyDescent="0.25">
      <c r="A3" s="13">
        <f t="shared" ref="A3:A15" si="6">N3</f>
        <v>0</v>
      </c>
      <c r="B3" s="13">
        <f t="shared" ref="B3:B15" si="7">Q3</f>
        <v>421</v>
      </c>
      <c r="C3" s="13">
        <f t="shared" ref="C3:C15" si="8">B3*1.2</f>
        <v>505.2</v>
      </c>
      <c r="D3" s="13">
        <f t="shared" ref="D3:D15" si="9">C3*1.2</f>
        <v>606.24</v>
      </c>
      <c r="E3" s="14">
        <f t="shared" ref="E3:E15" si="10">R3</f>
        <v>6483000</v>
      </c>
      <c r="F3" s="13">
        <f t="shared" ref="F3:F15" si="11">ROUND((E3/B3),0)</f>
        <v>15399</v>
      </c>
      <c r="G3" s="13">
        <f t="shared" ref="G3:G15" si="12">ROUND((E3/C3),0)</f>
        <v>12833</v>
      </c>
      <c r="H3" s="13">
        <f t="shared" ref="H3:H15" si="13">ROUND((E3/D3),0)</f>
        <v>10694</v>
      </c>
      <c r="I3" s="13" t="e">
        <f>#REF!</f>
        <v>#REF!</v>
      </c>
      <c r="J3" s="13">
        <v>0</v>
      </c>
      <c r="O3" s="15">
        <f t="shared" ref="O3:P3" si="14">P3*1.2</f>
        <v>606.24</v>
      </c>
      <c r="P3" s="15">
        <f t="shared" si="14"/>
        <v>505.2</v>
      </c>
      <c r="Q3" s="15">
        <v>421</v>
      </c>
      <c r="R3" s="16">
        <v>6483000</v>
      </c>
    </row>
    <row r="4" spans="1:20" x14ac:dyDescent="0.25">
      <c r="A4" s="4">
        <f t="shared" si="6"/>
        <v>0</v>
      </c>
      <c r="B4" s="4">
        <f t="shared" si="7"/>
        <v>269</v>
      </c>
      <c r="C4" s="4">
        <f t="shared" si="8"/>
        <v>322.8</v>
      </c>
      <c r="D4" s="4">
        <f t="shared" si="9"/>
        <v>387.36</v>
      </c>
      <c r="E4" s="5">
        <f t="shared" si="10"/>
        <v>1600000</v>
      </c>
      <c r="F4" s="10">
        <f t="shared" si="11"/>
        <v>5948</v>
      </c>
      <c r="G4" s="10">
        <f t="shared" si="12"/>
        <v>4957</v>
      </c>
      <c r="H4" s="10">
        <f t="shared" si="13"/>
        <v>4131</v>
      </c>
      <c r="I4" s="4" t="e">
        <f>#REF!</f>
        <v>#REF!</v>
      </c>
      <c r="J4" s="4">
        <v>0</v>
      </c>
      <c r="O4">
        <f t="shared" ref="O4:P4" si="15">P4*1.2</f>
        <v>387.36</v>
      </c>
      <c r="P4">
        <f t="shared" si="15"/>
        <v>322.8</v>
      </c>
      <c r="Q4">
        <v>269</v>
      </c>
      <c r="R4" s="2">
        <v>1600000</v>
      </c>
      <c r="S4" t="s">
        <v>13</v>
      </c>
      <c r="T4" s="8"/>
    </row>
    <row r="5" spans="1:20" s="15" customFormat="1" x14ac:dyDescent="0.25">
      <c r="A5" s="13">
        <f t="shared" si="6"/>
        <v>0</v>
      </c>
      <c r="B5" s="13">
        <f t="shared" si="7"/>
        <v>420</v>
      </c>
      <c r="C5" s="13">
        <f t="shared" si="8"/>
        <v>504</v>
      </c>
      <c r="D5" s="13">
        <f t="shared" si="9"/>
        <v>604.79999999999995</v>
      </c>
      <c r="E5" s="14">
        <f t="shared" si="10"/>
        <v>6000000</v>
      </c>
      <c r="F5" s="13">
        <f t="shared" si="11"/>
        <v>14286</v>
      </c>
      <c r="G5" s="13">
        <f t="shared" si="12"/>
        <v>11905</v>
      </c>
      <c r="H5" s="13">
        <f t="shared" si="13"/>
        <v>9921</v>
      </c>
      <c r="I5" s="13" t="e">
        <f>#REF!</f>
        <v>#REF!</v>
      </c>
      <c r="J5" s="13">
        <v>0</v>
      </c>
      <c r="O5" s="15">
        <f t="shared" ref="O5" si="16">P5*1.2</f>
        <v>604.79999999999995</v>
      </c>
      <c r="P5" s="15">
        <v>504</v>
      </c>
      <c r="Q5" s="15">
        <f>P5/1.2</f>
        <v>420</v>
      </c>
      <c r="R5" s="16">
        <v>6000000</v>
      </c>
      <c r="S5" s="15" t="s">
        <v>13</v>
      </c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7">P6*1.2</f>
        <v>0</v>
      </c>
      <c r="P6">
        <f t="shared" si="17"/>
        <v>0</v>
      </c>
      <c r="Q6">
        <v>0</v>
      </c>
      <c r="R6" s="2">
        <v>0</v>
      </c>
      <c r="T6" s="8"/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8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0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2023-10-21T11:08:27Z</dcterms:modified>
</cp:coreProperties>
</file>