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BC88338-8CDA-43CE-BB4E-39C17298A9F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<sst xmlns="http://schemas.openxmlformats.org/spreadsheetml/2006/main" count="26" uniqueCount="24">
  <si>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</si>
  <si>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</si>
  <si>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</si>
  <si>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</si>
  <si>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</si>
  <si>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</si>
  <si>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</si>
  <si>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</si>
  <si>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</si>
  <si>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</si>
  <si>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</si>
  <si>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</si>
  <si>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</si>
  <si>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</si>
  <si>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F. no.</t>
  </si>
  <si>
    <t>Rate</t>
  </si>
  <si>
    <t>FMV</t>
  </si>
  <si>
    <t>Remark</t>
  </si>
  <si>
    <t>As per OC</t>
  </si>
  <si>
    <t>CA</t>
  </si>
  <si>
    <t>rate on CA</t>
  </si>
  <si>
    <t>State Bank Of India ( RACPC Ghatkopar (West) - MUMTAZ AKBAR KHALIFA</t>
  </si>
  <si>
    <t>MV/ RV</t>
  </si>
  <si>
    <t>FMV/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</si>
</sst>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E14" sqref="E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13500</v>
      </c>
      <c r="D3" s="40" t="s">
        <v>20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58</v>
      </c>
      <c r="D8" s="30">
        <v>2021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428</v>
      </c>
      <c r="D18" s="30"/>
      <c r="J18" s="5"/>
      <c r="K18" s="5"/>
      <c r="L18" s="6"/>
    </row>
    <row r="19" spans="1:12" x14ac:dyDescent="0.25">
      <c r="A19" s="4" t="s">
        <v>22</v>
      </c>
      <c r="B19" s="46"/>
      <c r="C19" s="38">
        <f>C16*C18+D20</f>
        <v>5778000</v>
      </c>
      <c r="D19" s="45"/>
      <c r="J19" s="5"/>
      <c r="K19" s="5"/>
      <c r="L19" s="11"/>
    </row>
    <row r="20" spans="1:12" x14ac:dyDescent="0.25">
      <c r="A20" s="4"/>
      <c r="B20" s="5"/>
      <c r="C20" s="20"/>
      <c r="D20" s="51"/>
      <c r="E20" s="48"/>
      <c r="J20" s="5"/>
      <c r="K20" s="5"/>
      <c r="L20" s="6"/>
    </row>
    <row r="21" spans="1:12" x14ac:dyDescent="0.25">
      <c r="A21" s="4"/>
      <c r="B21" s="5"/>
      <c r="C21" s="20"/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12037.5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21</v>
      </c>
      <c r="F27" s="17"/>
      <c r="G27" s="5"/>
      <c r="H27" s="5"/>
      <c r="I27" s="5"/>
      <c r="J27" s="55" t="s">
        <v>17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14</v>
      </c>
      <c r="F29" s="52" t="s">
        <v>19</v>
      </c>
      <c r="G29" s="52" t="s">
        <v>15</v>
      </c>
      <c r="H29" s="53" t="s">
        <v>16</v>
      </c>
      <c r="I29" s="56"/>
      <c r="J29" s="5"/>
    </row>
    <row r="30" spans="1:12" x14ac:dyDescent="0.25">
      <c r="A30" s="5"/>
      <c r="B30" s="5"/>
      <c r="C30" s="5"/>
      <c r="D30" s="5"/>
      <c r="E30" s="5">
        <v>303</v>
      </c>
      <c r="F30" s="5">
        <f>C18</f>
        <v>428</v>
      </c>
      <c r="G30" s="12">
        <f>C16</f>
        <v>13500</v>
      </c>
      <c r="H30" s="12">
        <f>G30*F30</f>
        <v>5778000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23</v>
      </c>
      <c r="H31" s="54">
        <f>SUM(H30:H30)</f>
        <v>5778000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/>
      <c r="H32" s="54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/>
      <c r="H33" s="54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2023-10-21T11:05:24Z</dcterms:modified>
</cp:coreProperties>
</file>