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489CBD67-0B2B-41A4-A8F4-DD61C2E8CF6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0" i="1" l="1"/>
  <c r="C7" i="1" l="1"/>
  <c r="C23" i="1" l="1"/>
  <c r="C83" i="1" l="1"/>
  <c r="C5" i="1" l="1"/>
  <c r="C6" i="1" l="1"/>
  <c r="C14" i="1"/>
  <c r="C8" i="1" l="1"/>
  <c r="C11" i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<sst xmlns="http://schemas.openxmlformats.org/spreadsheetml/2006/main" count="30" uniqueCount="26">
  <si>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</si>
  <si>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</si>
  <si>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</si>
  <si>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</si>
  <si>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</si>
  <si>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</si>
  <si>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</si>
  <si>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</si>
  <si>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</si>
  <si>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</si>
  <si>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</si>
  <si>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</si>
  <si>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</si>
  <si>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</si>
  <si>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</si>
  <si>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</si>
  <si>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</si>
  <si>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F. no.</t>
  </si>
  <si>
    <t>Rate</t>
  </si>
  <si>
    <t>FMV</t>
  </si>
  <si>
    <t>DSV</t>
  </si>
  <si>
    <t>Remark</t>
  </si>
  <si>
    <t>Approx</t>
  </si>
  <si>
    <t>CA</t>
  </si>
  <si>
    <t>rate on CA</t>
  </si>
  <si>
    <t xml:space="preserve">Bank Of India ( Dhamankarnaka Bhiwandi ( Branch)  - DINESH SHIVLAL SHARMA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</si>
</sst>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G21" sqref="G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8200</v>
      </c>
      <c r="D3" s="40" t="s">
        <v>24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58</v>
      </c>
      <c r="D8" s="30">
        <v>2021</v>
      </c>
      <c r="E8" s="5" t="s">
        <v>22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23</v>
      </c>
      <c r="B18" s="42"/>
      <c r="C18" s="43">
        <v>562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4608400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4147560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3686720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1405000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9600.8333333333339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25</v>
      </c>
      <c r="F27" s="17"/>
      <c r="G27" s="5"/>
      <c r="H27" s="5"/>
      <c r="I27" s="5"/>
      <c r="J27" s="55" t="s">
        <v>21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17</v>
      </c>
      <c r="F29" s="52" t="s">
        <v>23</v>
      </c>
      <c r="G29" s="52" t="s">
        <v>18</v>
      </c>
      <c r="H29" s="53" t="s">
        <v>19</v>
      </c>
      <c r="I29" s="56"/>
      <c r="J29" s="5"/>
    </row>
    <row r="30" spans="1:12" x14ac:dyDescent="0.25">
      <c r="A30" s="5"/>
      <c r="B30" s="5"/>
      <c r="C30" s="5"/>
      <c r="D30" s="5"/>
      <c r="E30" s="5">
        <v>104</v>
      </c>
      <c r="F30" s="5">
        <f>C18</f>
        <v>562</v>
      </c>
      <c r="G30" s="12">
        <f>C16</f>
        <v>8200</v>
      </c>
      <c r="H30" s="12">
        <f>G30*F30</f>
        <v>4608400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19</v>
      </c>
      <c r="H31" s="54">
        <f>SUM(H30:H30)</f>
        <v>4608400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4147560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20</v>
      </c>
      <c r="H33" s="54">
        <f>H31*80%</f>
        <v>3686720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2023-10-20T05:29:49Z</dcterms:modified>
</cp:coreProperties>
</file>