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E09C30B-57AC-4B90-857D-F60A5BF24AF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<sst xmlns="http://schemas.openxmlformats.org/spreadsheetml/2006/main" count="30" uniqueCount="26">
  <si>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</si>
  <si>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</si>
  <si>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</si>
  <si>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</si>
  <si>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</si>
  <si>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</si>
  <si>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</si>
  <si>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</si>
  <si>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</si>
  <si>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</si>
  <si>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</si>
  <si>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</si>
  <si>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</si>
  <si>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</si>
  <si>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</si>
  <si>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</si>
  <si>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F. no.</t>
  </si>
  <si>
    <t>Rate</t>
  </si>
  <si>
    <t>FMV</t>
  </si>
  <si>
    <t>DSV</t>
  </si>
  <si>
    <t>Remark</t>
  </si>
  <si>
    <t>As per OC</t>
  </si>
  <si>
    <t>State Bank Of India ( SARB Churchgate ) - VIDHYAVATI R DUBEY</t>
  </si>
  <si>
    <t>MV</t>
  </si>
  <si>
    <t>CA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</si>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</sst>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H19" sqref="H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12200</v>
      </c>
      <c r="D3" s="40" t="s">
        <v>25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2011</v>
      </c>
      <c r="E8" s="5" t="s">
        <v>21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11750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24</v>
      </c>
      <c r="B18" s="42"/>
      <c r="C18" s="43">
        <v>474</v>
      </c>
      <c r="D18" s="30"/>
      <c r="J18" s="5"/>
      <c r="K18" s="5"/>
      <c r="L18" s="6"/>
    </row>
    <row r="19" spans="1:12" x14ac:dyDescent="0.25">
      <c r="A19" s="4" t="s">
        <v>23</v>
      </c>
      <c r="B19" s="46"/>
      <c r="C19" s="38">
        <f>C16*C18+D20</f>
        <v>5569500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5012550</v>
      </c>
      <c r="D2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4455600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1185000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11603.125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22</v>
      </c>
      <c r="F27" s="17"/>
      <c r="G27" s="5"/>
      <c r="H27" s="5"/>
      <c r="I27" s="5"/>
      <c r="J27" s="54" t="s">
        <v>20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1" t="s">
        <v>16</v>
      </c>
      <c r="F29" s="51" t="s">
        <v>24</v>
      </c>
      <c r="G29" s="51" t="s">
        <v>17</v>
      </c>
      <c r="H29" s="52" t="s">
        <v>18</v>
      </c>
      <c r="I29" s="55"/>
      <c r="J29" s="5"/>
    </row>
    <row r="30" spans="1:12" x14ac:dyDescent="0.25">
      <c r="A30" s="5"/>
      <c r="B30" s="5"/>
      <c r="C30" s="5"/>
      <c r="D30" s="5"/>
      <c r="E30" s="5">
        <v>606</v>
      </c>
      <c r="F30" s="5">
        <f>C18</f>
        <v>474</v>
      </c>
      <c r="G30" s="12">
        <f>C16</f>
        <v>11750</v>
      </c>
      <c r="H30" s="12">
        <f>G30*F30</f>
        <v>5569500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18</v>
      </c>
      <c r="H31" s="53">
        <f>SUM(H30:H30)</f>
        <v>5569500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3">
        <f>H31*90%</f>
        <v>5012550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19</v>
      </c>
      <c r="H33" s="53">
        <f>H31*80%</f>
        <v>4455600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2023-10-20T06:44:19Z</dcterms:modified>
</cp:coreProperties>
</file>