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VIVEK KUMAR AND RASHMI KUMARI - SBI\"/>
    </mc:Choice>
  </mc:AlternateContent>
  <xr:revisionPtr revIDLastSave="0" documentId="13_ncr:1_{DC494724-DD2D-46F6-A0A9-360B930D356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4" i="4" l="1"/>
  <c r="Q3" i="4" l="1"/>
  <c r="C15" i="4" l="1"/>
  <c r="C14" i="4"/>
  <c r="C13" i="4"/>
  <c r="C12" i="4"/>
  <c r="C11" i="4"/>
  <c r="C6" i="4"/>
  <c r="P8" i="4" l="1"/>
  <c r="O8" i="4" s="1"/>
  <c r="I8" i="4"/>
  <c r="E8" i="4"/>
  <c r="D8" i="4"/>
  <c r="B8" i="4"/>
  <c r="C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 s="1"/>
  <c r="I10" i="4"/>
  <c r="E10" i="4"/>
  <c r="B10" i="4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O3" i="4"/>
  <c r="I3" i="4"/>
  <c r="E3" i="4"/>
  <c r="B3" i="4"/>
  <c r="A3" i="4"/>
  <c r="P2" i="4"/>
  <c r="O2" i="4" s="1"/>
  <c r="F10" i="4" l="1"/>
  <c r="C10" i="4"/>
  <c r="D10" i="4" s="1"/>
  <c r="H10" i="4" s="1"/>
  <c r="H9" i="4"/>
  <c r="G9" i="4"/>
  <c r="H8" i="4"/>
  <c r="G8" i="4"/>
  <c r="C7" i="4"/>
  <c r="D7" i="4" s="1"/>
  <c r="H7" i="4" s="1"/>
  <c r="H5" i="4"/>
  <c r="G5" i="4"/>
  <c r="F4" i="4"/>
  <c r="C4" i="4"/>
  <c r="D4" i="4" s="1"/>
  <c r="H4" i="4" s="1"/>
  <c r="D3" i="4"/>
  <c r="H3" i="4" s="1"/>
  <c r="C3" i="4"/>
  <c r="F8" i="4"/>
  <c r="G3" i="4"/>
  <c r="G7" i="4"/>
  <c r="F3" i="4"/>
  <c r="F5" i="4"/>
  <c r="G6" i="4"/>
  <c r="F9" i="4"/>
  <c r="H11" i="4"/>
  <c r="G14" i="4"/>
  <c r="H15" i="4"/>
  <c r="H6" i="4"/>
  <c r="H14" i="4"/>
  <c r="F15" i="4"/>
  <c r="F7" i="4"/>
  <c r="G12" i="4"/>
  <c r="G10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<sst xmlns="http://schemas.openxmlformats.org/spreadsheetml/2006/main" count="16" uniqueCount="13">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</sst>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36</xdr:row>
      <xdr:rowOff>124736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28AA0-F672-4C5D-8DC1-8B065889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545468</xdr:colOff>
      <xdr:row>39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1BF46-3E9B-4CD3-BBC7-CBB5252B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23868" cy="6401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81350-8030-4E2A-BDDB-0F398912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6982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36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00165B-B613-45C8-B127-01A03DF67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6401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428624</xdr:colOff>
      <xdr:row>7</xdr:row>
      <xdr:rowOff>28574</xdr:rowOff>
    </xdr:from>
    <xdr:to>
      <xdr:col>23</xdr:col>
      <xdr:colOff>76199</xdr:colOff>
      <xdr:row>54</xdr:row>
      <xdr:rowOff>61203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A56FF621-3EE1-481B-9F59-647B0762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1362074"/>
          <a:ext cx="13668375" cy="898612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333374</xdr:colOff>
      <xdr:row>0</xdr:row>
      <xdr:rowOff>152400</xdr:rowOff>
    </xdr:from>
    <xdr:to>
      <xdr:col>26</xdr:col>
      <xdr:colOff>361949</xdr:colOff>
      <xdr:row>46</xdr:row>
      <xdr:rowOff>115393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098A78BF-FACD-451A-B652-59DD922AB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44" b="5099"/>
        <a:stretch>
          <a:fillRect/>
        </a:stretch>
      </xdr:blipFill>
      <xdr:spPr bwMode="auto">
        <a:xfrm>
          <a:off x="3990974" y="152400"/>
          <a:ext cx="12220575" cy="872599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333374</xdr:colOff>
      <xdr:row>1</xdr:row>
      <xdr:rowOff>85725</xdr:rowOff>
    </xdr:from>
    <xdr:to>
      <xdr:col>20</xdr:col>
      <xdr:colOff>542925</xdr:colOff>
      <xdr:row>37</xdr:row>
      <xdr:rowOff>72711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id="{A54437CF-2B24-462C-942D-0964B9F8A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5" r="3090" b="6477"/>
        <a:stretch>
          <a:fillRect/>
        </a:stretch>
      </xdr:blipFill>
      <xdr:spPr bwMode="auto">
        <a:xfrm>
          <a:off x="942974" y="276225"/>
          <a:ext cx="11791951" cy="684498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240541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235D63-1913-4CAF-9104-548054F0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09341" cy="7373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182362</xdr:colOff>
      <xdr:row>36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409D4-22FF-4032-8815-1EADD2F3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35962" cy="6668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615</v>
      </c>
      <c r="C2" s="4">
        <f>B2*1.2</f>
        <v>738</v>
      </c>
      <c r="D2" s="4">
        <f t="shared" ref="D2" si="2">C2*1.2</f>
        <v>885.6</v>
      </c>
      <c r="E2" s="5">
        <f t="shared" ref="E2" si="3">R2</f>
        <v>13160000</v>
      </c>
      <c r="F2" s="10">
        <f>ROUND((E2/B2),0)</f>
        <v>21398</v>
      </c>
      <c r="G2" s="10">
        <f t="shared" ref="G2" si="4">ROUND((E2/C2),0)</f>
        <v>17832</v>
      </c>
      <c r="H2" s="10">
        <f t="shared" ref="H2" si="5">ROUND((E2/D2),0)</f>
        <v>14860</v>
      </c>
      <c r="I2" s="4" t="e">
        <f>#REF!</f>
        <v>#REF!</v>
      </c>
      <c r="J2" s="4">
        <v>0</v>
      </c>
      <c r="O2">
        <f>P2*1.2</f>
        <v>885.6</v>
      </c>
      <c r="P2">
        <f>Q2*1.2</f>
        <v>738</v>
      </c>
      <c r="Q2">
        <v>615</v>
      </c>
      <c r="R2" s="2">
        <v>13160000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922.5</v>
      </c>
      <c r="C3" s="4">
        <f t="shared" ref="C3:C15" si="8">B3*1.2</f>
        <v>1107</v>
      </c>
      <c r="D3" s="4">
        <f t="shared" ref="D3:D15" si="9">C3*1.2</f>
        <v>1328.3999999999999</v>
      </c>
      <c r="E3" s="5">
        <f t="shared" ref="E3:E15" si="10">R3</f>
        <v>10600000</v>
      </c>
      <c r="F3" s="10">
        <f t="shared" ref="F3:F15" si="11">ROUND((E3/B3),0)</f>
        <v>11491</v>
      </c>
      <c r="G3" s="10">
        <f t="shared" ref="G3:G15" si="12">ROUND((E3/C3),0)</f>
        <v>9575</v>
      </c>
      <c r="H3" s="10">
        <f t="shared" ref="H3:H15" si="13">ROUND((E3/D3),0)</f>
        <v>7980</v>
      </c>
      <c r="I3" s="4" t="e">
        <f>#REF!</f>
        <v>#REF!</v>
      </c>
      <c r="J3" s="4">
        <v>0</v>
      </c>
      <c r="O3">
        <f t="shared" ref="O3" si="14">P3*1.2</f>
        <v>1328.3999999999999</v>
      </c>
      <c r="P3">
        <v>1107</v>
      </c>
      <c r="Q3">
        <f>P3/1.2</f>
        <v>922.5</v>
      </c>
      <c r="R3" s="2">
        <v>10600000</v>
      </c>
      <c r="T3" s="8"/>
    </row>
    <row r="4" spans="1:20" s="15" customFormat="1" x14ac:dyDescent="0.25">
      <c r="A4" s="13">
        <f t="shared" si="6"/>
        <v>0</v>
      </c>
      <c r="B4" s="13">
        <f t="shared" si="7"/>
        <v>670</v>
      </c>
      <c r="C4" s="13">
        <f t="shared" si="8"/>
        <v>804</v>
      </c>
      <c r="D4" s="13">
        <f t="shared" si="9"/>
        <v>964.8</v>
      </c>
      <c r="E4" s="14">
        <f t="shared" si="10"/>
        <v>14000000</v>
      </c>
      <c r="F4" s="13">
        <f t="shared" si="11"/>
        <v>20896</v>
      </c>
      <c r="G4" s="13">
        <f>ROUND((E4/C4),0)</f>
        <v>17413</v>
      </c>
      <c r="H4" s="13">
        <f t="shared" si="13"/>
        <v>14511</v>
      </c>
      <c r="I4" s="13" t="e">
        <f>#REF!</f>
        <v>#REF!</v>
      </c>
      <c r="J4" s="13">
        <v>0</v>
      </c>
      <c r="O4" s="15">
        <f t="shared" ref="O4:P4" si="15">P4*1.2</f>
        <v>964.8</v>
      </c>
      <c r="P4" s="15">
        <f t="shared" si="15"/>
        <v>804</v>
      </c>
      <c r="Q4" s="15">
        <v>670</v>
      </c>
      <c r="R4" s="16">
        <v>14000000</v>
      </c>
    </row>
    <row r="5" spans="1:20" x14ac:dyDescent="0.25">
      <c r="A5" s="4">
        <f t="shared" si="6"/>
        <v>0</v>
      </c>
      <c r="B5" s="4">
        <f t="shared" si="7"/>
        <v>820</v>
      </c>
      <c r="C5" s="4">
        <f t="shared" si="8"/>
        <v>984</v>
      </c>
      <c r="D5" s="4">
        <f t="shared" si="9"/>
        <v>1180.8</v>
      </c>
      <c r="E5" s="5">
        <f t="shared" si="10"/>
        <v>18500000</v>
      </c>
      <c r="F5" s="10">
        <f t="shared" si="11"/>
        <v>22561</v>
      </c>
      <c r="G5" s="10">
        <f t="shared" si="12"/>
        <v>18801</v>
      </c>
      <c r="H5" s="10">
        <f t="shared" si="13"/>
        <v>15667</v>
      </c>
      <c r="I5" s="4" t="e">
        <f>#REF!</f>
        <v>#REF!</v>
      </c>
      <c r="J5" s="4">
        <v>0</v>
      </c>
      <c r="O5">
        <f t="shared" ref="O5:P5" si="16">P5*1.2</f>
        <v>1180.8</v>
      </c>
      <c r="P5">
        <f t="shared" si="16"/>
        <v>984</v>
      </c>
      <c r="Q5">
        <v>820</v>
      </c>
      <c r="R5" s="2">
        <v>18500000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1000</v>
      </c>
      <c r="C7" s="4">
        <f t="shared" si="8"/>
        <v>1200</v>
      </c>
      <c r="D7" s="4">
        <f t="shared" si="9"/>
        <v>1440</v>
      </c>
      <c r="E7" s="5">
        <f t="shared" si="10"/>
        <v>21000000</v>
      </c>
      <c r="F7" s="10">
        <f t="shared" si="11"/>
        <v>21000</v>
      </c>
      <c r="G7" s="10">
        <f t="shared" si="12"/>
        <v>17500</v>
      </c>
      <c r="H7" s="10">
        <f t="shared" si="13"/>
        <v>14583</v>
      </c>
      <c r="I7" s="4" t="e">
        <f>#REF!</f>
        <v>#REF!</v>
      </c>
      <c r="J7" s="4">
        <v>0</v>
      </c>
      <c r="O7">
        <f t="shared" ref="O7:P8" si="18">P7*1.2</f>
        <v>1440</v>
      </c>
      <c r="P7">
        <f t="shared" si="18"/>
        <v>1200</v>
      </c>
      <c r="Q7">
        <v>1000</v>
      </c>
      <c r="R7" s="2">
        <v>21000000</v>
      </c>
      <c r="T7" s="8"/>
    </row>
    <row r="8" spans="1:20" s="15" customFormat="1" x14ac:dyDescent="0.25">
      <c r="A8" s="13">
        <f t="shared" ref="A8" si="19">N8</f>
        <v>0</v>
      </c>
      <c r="B8" s="13">
        <f t="shared" ref="B8" si="20">Q8</f>
        <v>678</v>
      </c>
      <c r="C8" s="13">
        <f t="shared" si="8"/>
        <v>813.6</v>
      </c>
      <c r="D8" s="13">
        <f t="shared" ref="D8" si="21">C8*1.2</f>
        <v>976.31999999999994</v>
      </c>
      <c r="E8" s="14">
        <f t="shared" ref="E8" si="22">R8</f>
        <v>15000000</v>
      </c>
      <c r="F8" s="13">
        <f t="shared" ref="F8" si="23">ROUND((E8/B8),0)</f>
        <v>22124</v>
      </c>
      <c r="G8" s="13">
        <f t="shared" ref="G8" si="24">ROUND((E8/C8),0)</f>
        <v>18437</v>
      </c>
      <c r="H8" s="13">
        <f t="shared" ref="H8" si="25">ROUND((E8/D8),0)</f>
        <v>15364</v>
      </c>
      <c r="I8" s="13" t="e">
        <f>#REF!</f>
        <v>#REF!</v>
      </c>
      <c r="J8" s="13">
        <v>0</v>
      </c>
      <c r="O8" s="15">
        <f t="shared" si="18"/>
        <v>976.31999999999994</v>
      </c>
      <c r="P8" s="15">
        <f t="shared" si="18"/>
        <v>813.6</v>
      </c>
      <c r="Q8" s="15">
        <v>678</v>
      </c>
      <c r="R8" s="16">
        <v>15000000</v>
      </c>
    </row>
    <row r="9" spans="1:20" s="15" customFormat="1" x14ac:dyDescent="0.25">
      <c r="A9" s="13">
        <f t="shared" si="6"/>
        <v>0</v>
      </c>
      <c r="B9" s="13">
        <f t="shared" si="7"/>
        <v>720</v>
      </c>
      <c r="C9" s="13">
        <f t="shared" si="8"/>
        <v>864</v>
      </c>
      <c r="D9" s="13">
        <f t="shared" si="9"/>
        <v>1036.8</v>
      </c>
      <c r="E9" s="14">
        <f t="shared" si="10"/>
        <v>16000000</v>
      </c>
      <c r="F9" s="13">
        <f t="shared" si="11"/>
        <v>22222</v>
      </c>
      <c r="G9" s="13">
        <f t="shared" si="12"/>
        <v>18519</v>
      </c>
      <c r="H9" s="13">
        <f t="shared" si="13"/>
        <v>15432</v>
      </c>
      <c r="I9" s="13" t="e">
        <f>#REF!</f>
        <v>#REF!</v>
      </c>
      <c r="J9" s="13">
        <v>0</v>
      </c>
      <c r="O9" s="15">
        <f t="shared" ref="O9:P9" si="26">P9*1.2</f>
        <v>1036.8</v>
      </c>
      <c r="P9" s="15">
        <f t="shared" si="26"/>
        <v>864</v>
      </c>
      <c r="Q9" s="15">
        <v>720</v>
      </c>
      <c r="R9" s="16">
        <v>16000000</v>
      </c>
    </row>
    <row r="10" spans="1:20" x14ac:dyDescent="0.25">
      <c r="A10" s="4">
        <f t="shared" si="6"/>
        <v>0</v>
      </c>
      <c r="B10" s="4">
        <f t="shared" si="7"/>
        <v>545</v>
      </c>
      <c r="C10" s="4">
        <f t="shared" si="8"/>
        <v>654</v>
      </c>
      <c r="D10" s="4">
        <f t="shared" si="9"/>
        <v>784.8</v>
      </c>
      <c r="E10" s="5">
        <f t="shared" si="10"/>
        <v>7000000</v>
      </c>
      <c r="F10" s="10">
        <f t="shared" si="11"/>
        <v>12844</v>
      </c>
      <c r="G10" s="10">
        <f t="shared" si="12"/>
        <v>10703</v>
      </c>
      <c r="H10" s="10">
        <f t="shared" si="13"/>
        <v>8919</v>
      </c>
      <c r="I10" s="4" t="e">
        <f>#REF!</f>
        <v>#REF!</v>
      </c>
      <c r="J10" s="4">
        <v>0</v>
      </c>
      <c r="O10">
        <f t="shared" ref="O10:P10" si="27">P10*1.2</f>
        <v>784.8</v>
      </c>
      <c r="P10">
        <f t="shared" si="27"/>
        <v>654</v>
      </c>
      <c r="Q10">
        <v>545</v>
      </c>
      <c r="R10" s="2">
        <v>7000000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25" sqref="R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A20" sqref="A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2023-10-21T05:04:05Z</dcterms:modified>
</cp:coreProperties>
</file>