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Pralhad Doulatrao Govindwar - SBI\"/>
    </mc:Choice>
  </mc:AlternateContent>
  <xr:revisionPtr revIDLastSave="0" documentId="13_ncr:1_{52EA1614-681C-4E11-BBC6-4560A915967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5" i="4" l="1"/>
  <c r="C14" i="4"/>
  <c r="C13" i="4"/>
  <c r="C12" i="4"/>
  <c r="C11" i="4"/>
  <c r="C10" i="4"/>
  <c r="C9" i="4"/>
  <c r="C8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 s="1"/>
  <c r="I7" i="4"/>
  <c r="E7" i="4"/>
  <c r="B7" i="4"/>
  <c r="A7" i="4"/>
  <c r="P6" i="4"/>
  <c r="O6" i="4" s="1"/>
  <c r="I6" i="4"/>
  <c r="E6" i="4"/>
  <c r="B6" i="4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 s="1"/>
  <c r="I3" i="4"/>
  <c r="E3" i="4"/>
  <c r="B3" i="4"/>
  <c r="A3" i="4"/>
  <c r="P2" i="4"/>
  <c r="O2" i="4" s="1"/>
  <c r="C7" i="4" l="1"/>
  <c r="D7" i="4" s="1"/>
  <c r="H7" i="4" s="1"/>
  <c r="C6" i="4"/>
  <c r="D6" i="4" s="1"/>
  <c r="H6" i="4" s="1"/>
  <c r="F6" i="4"/>
  <c r="H5" i="4"/>
  <c r="G5" i="4"/>
  <c r="F4" i="4"/>
  <c r="C4" i="4"/>
  <c r="D4" i="4" s="1"/>
  <c r="H4" i="4" s="1"/>
  <c r="C3" i="4"/>
  <c r="D3" i="4" s="1"/>
  <c r="H3" i="4" s="1"/>
  <c r="F8" i="4"/>
  <c r="G3" i="4"/>
  <c r="F3" i="4"/>
  <c r="F5" i="4"/>
  <c r="G6" i="4"/>
  <c r="F9" i="4"/>
  <c r="G10" i="4"/>
  <c r="H11" i="4"/>
  <c r="G14" i="4"/>
  <c r="H15" i="4"/>
  <c r="H10" i="4"/>
  <c r="H14" i="4"/>
  <c r="F15" i="4"/>
  <c r="F7" i="4"/>
  <c r="G12" i="4"/>
  <c r="G7" i="4" l="1"/>
  <c r="G4" i="4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<sst xmlns="http://schemas.openxmlformats.org/spreadsheetml/2006/main" count="21" uniqueCount="16">
  <si>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</si>
  <si>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</si>
  <si>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</si>
  <si>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</si>
  <si>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</si>
  <si>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</si>
  <si>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</si>
  <si>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</si>
  <si>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</si>
  <si>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</si>
  <si>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</si>
  <si>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</si>
  <si>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</si>
  <si>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Same Bldg</t>
  </si>
  <si>
    <t>Near Bldg Index II</t>
  </si>
  <si>
    <t>Same Bldg Index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</si>
</sst>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48</xdr:row>
      <xdr:rowOff>67897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74C19-B58F-4493-9E38-64BBD7FF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8754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86843</xdr:colOff>
      <xdr:row>51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35C54-4FA6-4548-8047-7C615320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011643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335038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C6241-7908-4923-9676-6D6E8805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917438" cy="8002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06B91-792C-44C9-8DDF-946A30CA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497837</xdr:colOff>
      <xdr:row>43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7B25B-0824-4B77-BB06-39380358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76237" cy="68875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478784</xdr:colOff>
      <xdr:row>34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5342B-60EF-49E5-803D-D8DFFEC3A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57184" cy="6573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860</v>
      </c>
      <c r="C2" s="4">
        <f>B2*1.2</f>
        <v>1032</v>
      </c>
      <c r="D2" s="4">
        <f t="shared" ref="D2" si="2">C2*1.2</f>
        <v>1238.3999999999999</v>
      </c>
      <c r="E2" s="5">
        <f t="shared" ref="E2" si="3">R2</f>
        <v>8000000</v>
      </c>
      <c r="F2" s="10">
        <f>ROUND((E2/B2),0)</f>
        <v>9302</v>
      </c>
      <c r="G2" s="10">
        <f t="shared" ref="G2" si="4">ROUND((E2/C2),0)</f>
        <v>7752</v>
      </c>
      <c r="H2" s="10">
        <f t="shared" ref="H2" si="5">ROUND((E2/D2),0)</f>
        <v>6460</v>
      </c>
      <c r="I2" s="4" t="e">
        <f>#REF!</f>
        <v>#REF!</v>
      </c>
      <c r="J2" s="4">
        <v>0</v>
      </c>
      <c r="O2">
        <f>P2*1.2</f>
        <v>1238.3999999999999</v>
      </c>
      <c r="P2">
        <f>Q2*1.2</f>
        <v>1032</v>
      </c>
      <c r="Q2">
        <v>860</v>
      </c>
      <c r="R2" s="2">
        <v>8000000</v>
      </c>
      <c r="S2" t="s">
        <v>13</v>
      </c>
      <c r="T2" s="8"/>
    </row>
    <row r="3" spans="1:20" s="15" customFormat="1" x14ac:dyDescent="0.25">
      <c r="A3" s="13">
        <f t="shared" ref="A3:A15" si="6">N3</f>
        <v>0</v>
      </c>
      <c r="B3" s="13">
        <f t="shared" ref="B3:B15" si="7">Q3</f>
        <v>735</v>
      </c>
      <c r="C3" s="13">
        <f t="shared" ref="C3:C15" si="8">B3*1.2</f>
        <v>882</v>
      </c>
      <c r="D3" s="13">
        <f t="shared" ref="D3:D15" si="9">C3*1.2</f>
        <v>1058.3999999999999</v>
      </c>
      <c r="E3" s="14">
        <f t="shared" ref="E3:E15" si="10">R3</f>
        <v>7200000</v>
      </c>
      <c r="F3" s="13">
        <f t="shared" ref="F3:F15" si="11">ROUND((E3/B3),0)</f>
        <v>9796</v>
      </c>
      <c r="G3" s="13">
        <f t="shared" ref="G3:G15" si="12">ROUND((E3/C3),0)</f>
        <v>8163</v>
      </c>
      <c r="H3" s="13">
        <f t="shared" ref="H3:H15" si="13">ROUND((E3/D3),0)</f>
        <v>6803</v>
      </c>
      <c r="I3" s="13" t="e">
        <f>#REF!</f>
        <v>#REF!</v>
      </c>
      <c r="J3" s="13">
        <v>0</v>
      </c>
      <c r="O3" s="15">
        <f t="shared" ref="O3:P3" si="14">P3*1.2</f>
        <v>1058.3999999999999</v>
      </c>
      <c r="P3" s="15">
        <f t="shared" si="14"/>
        <v>882</v>
      </c>
      <c r="Q3" s="15">
        <v>735</v>
      </c>
      <c r="R3" s="16">
        <v>7200000</v>
      </c>
      <c r="S3" s="15" t="s">
        <v>13</v>
      </c>
    </row>
    <row r="4" spans="1:20" s="15" customFormat="1" x14ac:dyDescent="0.25">
      <c r="A4" s="13">
        <f t="shared" si="6"/>
        <v>0</v>
      </c>
      <c r="B4" s="13">
        <f t="shared" si="7"/>
        <v>540</v>
      </c>
      <c r="C4" s="13">
        <f t="shared" si="8"/>
        <v>648</v>
      </c>
      <c r="D4" s="13">
        <f t="shared" si="9"/>
        <v>777.6</v>
      </c>
      <c r="E4" s="14">
        <f t="shared" si="10"/>
        <v>5200000</v>
      </c>
      <c r="F4" s="13">
        <f t="shared" si="11"/>
        <v>9630</v>
      </c>
      <c r="G4" s="13">
        <f t="shared" si="12"/>
        <v>8025</v>
      </c>
      <c r="H4" s="13">
        <f t="shared" si="13"/>
        <v>6687</v>
      </c>
      <c r="I4" s="13" t="e">
        <f>#REF!</f>
        <v>#REF!</v>
      </c>
      <c r="J4" s="13">
        <v>0</v>
      </c>
      <c r="O4" s="15">
        <f t="shared" ref="O4:P4" si="15">P4*1.2</f>
        <v>777.6</v>
      </c>
      <c r="P4" s="15">
        <f t="shared" si="15"/>
        <v>648</v>
      </c>
      <c r="Q4" s="15">
        <v>540</v>
      </c>
      <c r="R4" s="16">
        <v>5200000</v>
      </c>
    </row>
    <row r="5" spans="1:20" x14ac:dyDescent="0.25">
      <c r="A5" s="4">
        <f t="shared" si="6"/>
        <v>0</v>
      </c>
      <c r="B5" s="4">
        <f t="shared" si="7"/>
        <v>449</v>
      </c>
      <c r="C5" s="4">
        <f t="shared" si="8"/>
        <v>538.79999999999995</v>
      </c>
      <c r="D5" s="4">
        <f t="shared" si="9"/>
        <v>646.55999999999995</v>
      </c>
      <c r="E5" s="5">
        <f t="shared" si="10"/>
        <v>4200000</v>
      </c>
      <c r="F5" s="10">
        <f t="shared" si="11"/>
        <v>9354</v>
      </c>
      <c r="G5" s="10">
        <f t="shared" si="12"/>
        <v>7795</v>
      </c>
      <c r="H5" s="10">
        <f t="shared" si="13"/>
        <v>6496</v>
      </c>
      <c r="I5" s="4" t="e">
        <f>#REF!</f>
        <v>#REF!</v>
      </c>
      <c r="J5" s="4">
        <v>0</v>
      </c>
      <c r="O5">
        <f t="shared" ref="O5:P5" si="16">P5*1.2</f>
        <v>646.55999999999995</v>
      </c>
      <c r="P5">
        <f t="shared" si="16"/>
        <v>538.79999999999995</v>
      </c>
      <c r="Q5">
        <v>449</v>
      </c>
      <c r="R5" s="2">
        <v>4200000</v>
      </c>
      <c r="S5" t="s">
        <v>14</v>
      </c>
      <c r="T5" s="8"/>
    </row>
    <row r="6" spans="1:20" x14ac:dyDescent="0.25">
      <c r="A6" s="4">
        <f t="shared" si="6"/>
        <v>0</v>
      </c>
      <c r="B6" s="4">
        <f t="shared" si="7"/>
        <v>450</v>
      </c>
      <c r="C6" s="4">
        <f t="shared" si="8"/>
        <v>540</v>
      </c>
      <c r="D6" s="4">
        <f t="shared" si="9"/>
        <v>648</v>
      </c>
      <c r="E6" s="5">
        <f t="shared" si="10"/>
        <v>4400000</v>
      </c>
      <c r="F6" s="10">
        <f t="shared" si="11"/>
        <v>9778</v>
      </c>
      <c r="G6" s="10">
        <f t="shared" si="12"/>
        <v>8148</v>
      </c>
      <c r="H6" s="10">
        <f t="shared" si="13"/>
        <v>6790</v>
      </c>
      <c r="I6" s="4" t="e">
        <f>#REF!</f>
        <v>#REF!</v>
      </c>
      <c r="J6" s="4">
        <v>0</v>
      </c>
      <c r="O6">
        <f t="shared" ref="O6:P6" si="17">P6*1.2</f>
        <v>648</v>
      </c>
      <c r="P6">
        <f t="shared" si="17"/>
        <v>540</v>
      </c>
      <c r="Q6">
        <v>450</v>
      </c>
      <c r="R6" s="2">
        <v>4400000</v>
      </c>
      <c r="S6" t="s">
        <v>14</v>
      </c>
      <c r="T6" s="8"/>
    </row>
    <row r="7" spans="1:20" s="15" customFormat="1" x14ac:dyDescent="0.25">
      <c r="A7" s="13">
        <f t="shared" si="6"/>
        <v>0</v>
      </c>
      <c r="B7" s="13">
        <f t="shared" si="7"/>
        <v>544</v>
      </c>
      <c r="C7" s="13">
        <f t="shared" si="8"/>
        <v>652.79999999999995</v>
      </c>
      <c r="D7" s="13">
        <f t="shared" si="9"/>
        <v>783.3599999999999</v>
      </c>
      <c r="E7" s="14">
        <f t="shared" si="10"/>
        <v>5150000</v>
      </c>
      <c r="F7" s="13">
        <f t="shared" si="11"/>
        <v>9467</v>
      </c>
      <c r="G7" s="13">
        <f t="shared" si="12"/>
        <v>7889</v>
      </c>
      <c r="H7" s="13">
        <f t="shared" si="13"/>
        <v>6574</v>
      </c>
      <c r="I7" s="13" t="e">
        <f>#REF!</f>
        <v>#REF!</v>
      </c>
      <c r="J7" s="13">
        <v>0</v>
      </c>
      <c r="O7" s="15">
        <f t="shared" ref="O7:P8" si="18">P7*1.2</f>
        <v>783.3599999999999</v>
      </c>
      <c r="P7" s="15">
        <f t="shared" si="18"/>
        <v>652.79999999999995</v>
      </c>
      <c r="Q7" s="15">
        <v>544</v>
      </c>
      <c r="R7" s="16">
        <v>5150000</v>
      </c>
      <c r="S7" s="15" t="s">
        <v>15</v>
      </c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2023-10-18T07:06:50Z</dcterms:modified>
</cp:coreProperties>
</file>