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ADE04C0-B9B5-4635-B528-B8D8C571880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B18" i="1"/>
  <c r="G5" i="1"/>
  <c r="F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<sst xmlns="http://schemas.openxmlformats.org/spreadsheetml/2006/main" count="29" uniqueCount="26">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</sst>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64DCB-9A8C-4B5D-8A5C-77BA7D40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11000</v>
      </c>
      <c r="C3" s="47"/>
      <c r="D3" s="42"/>
      <c r="E3" s="13"/>
      <c r="F3" s="5">
        <v>2021</v>
      </c>
      <c r="G3" s="7">
        <v>2023</v>
      </c>
      <c r="H3" s="8">
        <f>G3-F3</f>
        <v>2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2" t="s">
        <v>24</v>
      </c>
      <c r="G4" s="73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8200</v>
      </c>
      <c r="C5" s="47"/>
      <c r="D5" s="42"/>
      <c r="E5" s="22"/>
      <c r="F5" s="74">
        <f>29.82*10.764</f>
        <v>320.98248000000001</v>
      </c>
      <c r="G5" s="75">
        <f>F5*1.1</f>
        <v>353.08072800000002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2"/>
      <c r="F6" s="62"/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8200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11000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321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3531000</v>
      </c>
      <c r="C17" s="39">
        <f>B17*80%</f>
        <v>2824800</v>
      </c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B4*353</f>
        <v>988400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B17*0.03/12</f>
        <v>8827.5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/>
      <c r="D25" s="55">
        <v>350</v>
      </c>
      <c r="E25" s="55"/>
      <c r="F25" s="20">
        <v>3500000</v>
      </c>
      <c r="G25" s="56" t="e">
        <f t="shared" ref="G25:G31" si="0">F25/C25</f>
        <v>#DIV/0!</v>
      </c>
      <c r="H25" s="22">
        <f>F25/D25</f>
        <v>10000</v>
      </c>
      <c r="I25" s="22" t="e">
        <f t="shared" ref="I25:I31" si="1">F25/B25</f>
        <v>#DIV/0!</v>
      </c>
      <c r="J25" s="20" t="e">
        <f t="shared" ref="J25:J30" si="2">D25/C25</f>
        <v>#DIV/0!</v>
      </c>
      <c r="K25" s="33"/>
    </row>
    <row r="26" spans="1:15" ht="17.25" x14ac:dyDescent="0.3">
      <c r="B26" s="21"/>
      <c r="C26" s="66">
        <v>280</v>
      </c>
      <c r="D26" s="55"/>
      <c r="E26" s="67"/>
      <c r="F26" s="20">
        <v>3500000</v>
      </c>
      <c r="G26" s="68">
        <f t="shared" si="0"/>
        <v>12500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320</v>
      </c>
      <c r="D27" s="55"/>
      <c r="E27" s="67"/>
      <c r="F27" s="68">
        <v>4300000</v>
      </c>
      <c r="G27" s="68">
        <f t="shared" si="0"/>
        <v>13437.5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>
        <v>350</v>
      </c>
      <c r="D28" s="55"/>
      <c r="E28" s="55"/>
      <c r="F28" s="22">
        <v>4000000</v>
      </c>
      <c r="G28" s="56">
        <f t="shared" si="0"/>
        <v>11428.571428571429</v>
      </c>
      <c r="H28" s="22" t="e">
        <f t="shared" si="3"/>
        <v>#DIV/0!</v>
      </c>
      <c r="I28" s="22" t="e">
        <f t="shared" si="1"/>
        <v>#DIV/0!</v>
      </c>
      <c r="J28" s="20">
        <f t="shared" si="2"/>
        <v>0</v>
      </c>
    </row>
    <row r="29" spans="1:15" x14ac:dyDescent="0.25">
      <c r="C29" s="66">
        <v>250</v>
      </c>
      <c r="D29" s="55"/>
      <c r="F29" s="44">
        <v>2500000</v>
      </c>
      <c r="G29" s="44">
        <f t="shared" si="0"/>
        <v>10000</v>
      </c>
      <c r="H29" s="22" t="e">
        <f t="shared" si="3"/>
        <v>#DIV/0!</v>
      </c>
      <c r="I29" s="44" t="e">
        <f t="shared" si="1"/>
        <v>#DIV/0!</v>
      </c>
      <c r="J29" s="43">
        <f t="shared" si="2"/>
        <v>0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/>
      <c r="C33" s="69"/>
      <c r="D33" s="70" t="e">
        <f>C33/B33</f>
        <v>#DIV/0!</v>
      </c>
      <c r="E33" s="70">
        <v>297500</v>
      </c>
      <c r="F33" s="70">
        <v>30000</v>
      </c>
      <c r="G33" s="71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2023-10-16T10:35:28Z</dcterms:modified>
</cp:coreProperties>
</file>