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SHARDHA. SHARAD. JADHAV - SBI\"/>
    </mc:Choice>
  </mc:AlternateContent>
  <xr:revisionPtr revIDLastSave="0" documentId="13_ncr:1_{FDAD5BD5-4D79-443C-B0BE-5987FF4AAD5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6" i="4" l="1"/>
  <c r="Q4" i="4" l="1"/>
  <c r="Q3" i="4"/>
  <c r="C15" i="4" l="1"/>
  <c r="C14" i="4"/>
  <c r="C13" i="4"/>
  <c r="C12" i="4"/>
  <c r="C11" i="4"/>
  <c r="C10" i="4"/>
  <c r="C9" i="4"/>
  <c r="C8" i="4"/>
  <c r="C7" i="4"/>
  <c r="P8" i="4" l="1"/>
  <c r="O8" i="4" s="1"/>
  <c r="I8" i="4"/>
  <c r="E8" i="4"/>
  <c r="G8" i="4" s="1"/>
  <c r="D8" i="4"/>
  <c r="H8" i="4" s="1"/>
  <c r="B8" i="4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/>
  <c r="I10" i="4"/>
  <c r="E10" i="4"/>
  <c r="F10" i="4" s="1"/>
  <c r="B10" i="4"/>
  <c r="D10" i="4" s="1"/>
  <c r="A10" i="4"/>
  <c r="P9" i="4"/>
  <c r="O9" i="4" s="1"/>
  <c r="I9" i="4"/>
  <c r="E9" i="4"/>
  <c r="G9" i="4" s="1"/>
  <c r="D9" i="4"/>
  <c r="H9" i="4" s="1"/>
  <c r="B9" i="4"/>
  <c r="A9" i="4"/>
  <c r="P7" i="4"/>
  <c r="O7" i="4"/>
  <c r="I7" i="4"/>
  <c r="E7" i="4"/>
  <c r="B7" i="4"/>
  <c r="D7" i="4" s="1"/>
  <c r="A7" i="4"/>
  <c r="O6" i="4"/>
  <c r="I6" i="4"/>
  <c r="E6" i="4"/>
  <c r="B6" i="4"/>
  <c r="A6" i="4"/>
  <c r="P5" i="4"/>
  <c r="O5" i="4" s="1"/>
  <c r="I5" i="4"/>
  <c r="E5" i="4"/>
  <c r="B5" i="4"/>
  <c r="C5" i="4" s="1"/>
  <c r="D5" i="4" s="1"/>
  <c r="A5" i="4"/>
  <c r="O4" i="4"/>
  <c r="I4" i="4"/>
  <c r="E4" i="4"/>
  <c r="B4" i="4"/>
  <c r="A4" i="4"/>
  <c r="O3" i="4"/>
  <c r="I3" i="4"/>
  <c r="E3" i="4"/>
  <c r="B3" i="4"/>
  <c r="A3" i="4"/>
  <c r="P2" i="4"/>
  <c r="O2" i="4" s="1"/>
  <c r="C6" i="4" l="1"/>
  <c r="D6" i="4" s="1"/>
  <c r="H6" i="4" s="1"/>
  <c r="F6" i="4"/>
  <c r="H5" i="4"/>
  <c r="G5" i="4"/>
  <c r="F4" i="4"/>
  <c r="C4" i="4"/>
  <c r="D4" i="4" s="1"/>
  <c r="H4" i="4" s="1"/>
  <c r="C3" i="4"/>
  <c r="D3" i="4" s="1"/>
  <c r="H3" i="4" s="1"/>
  <c r="F8" i="4"/>
  <c r="G3" i="4"/>
  <c r="G7" i="4"/>
  <c r="F3" i="4"/>
  <c r="F5" i="4"/>
  <c r="H7" i="4"/>
  <c r="F9" i="4"/>
  <c r="G10" i="4"/>
  <c r="H11" i="4"/>
  <c r="G14" i="4"/>
  <c r="H15" i="4"/>
  <c r="H10" i="4"/>
  <c r="H14" i="4"/>
  <c r="F15" i="4"/>
  <c r="F7" i="4"/>
  <c r="G12" i="4"/>
  <c r="G6" i="4" l="1"/>
  <c r="G4" i="4"/>
  <c r="I2" i="4"/>
  <c r="E2" i="4"/>
  <c r="B2" i="4" l="1"/>
  <c r="C2" i="4" s="1"/>
  <c r="A2" i="4"/>
  <c r="F2" i="4" l="1"/>
  <c r="D2" i="4"/>
  <c r="H2" i="4" s="1"/>
  <c r="G2" i="4"/>
</calcChain>
</file>

<file path=xl/sharedStrings.xml><?xml version="1.0" encoding="utf-8"?>
<sst xmlns="http://schemas.openxmlformats.org/spreadsheetml/2006/main" count="19" uniqueCount="15">
  <si>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</si>
  <si>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</si>
  <si>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</si>
  <si>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</si>
  <si>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</si>
  <si>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</si>
  <si>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</si>
  <si>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</si>
  <si>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</si>
  <si>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</si>
  <si>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</si>
  <si>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</si>
  <si>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</si>
  <si>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Near Bldg</t>
  </si>
  <si>
    <t>Same Bldg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</si>
</sst>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0</xdr:rowOff>
    </xdr:from>
    <xdr:to>
      <xdr:col>25</xdr:col>
      <xdr:colOff>526007</xdr:colOff>
      <xdr:row>48</xdr:row>
      <xdr:rowOff>1239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040099-C213-4B69-9DAE-EFB17C77E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0"/>
          <a:ext cx="15280232" cy="8878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22</xdr:col>
      <xdr:colOff>592419</xdr:colOff>
      <xdr:row>53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48FDB5-FE0B-4297-80F0-4A4955CC5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394019" cy="9116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114300</xdr:rowOff>
    </xdr:from>
    <xdr:to>
      <xdr:col>23</xdr:col>
      <xdr:colOff>459097</xdr:colOff>
      <xdr:row>47</xdr:row>
      <xdr:rowOff>96497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B54FED-DD13-47ED-981C-4E8962CBD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" y="114300"/>
          <a:ext cx="13594072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36</xdr:row>
      <xdr:rowOff>172358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7B9F8A-FF68-47CC-B5EA-924947E03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65064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276225</xdr:colOff>
      <xdr:row>7</xdr:row>
      <xdr:rowOff>142875</xdr:rowOff>
    </xdr:from>
    <xdr:to>
      <xdr:col>21</xdr:col>
      <xdr:colOff>249007</xdr:colOff>
      <xdr:row>44</xdr:row>
      <xdr:rowOff>105753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A3B986-A308-4B2A-BEE0-50DF9F45C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4225" y="1476375"/>
          <a:ext cx="9726382" cy="7011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topLeftCell="A4" zoomScaleNormal="100" workbookViewId="0">
      <selection activeCell="S28" sqref="S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8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5" customFormat="1" x14ac:dyDescent="0.25">
      <c r="A2" s="13">
        <f t="shared" ref="A2" si="0">N2</f>
        <v>0</v>
      </c>
      <c r="B2" s="13">
        <f t="shared" ref="B2" si="1">Q2</f>
        <v>380</v>
      </c>
      <c r="C2" s="13">
        <f>B2*1.2</f>
        <v>456</v>
      </c>
      <c r="D2" s="13">
        <f t="shared" ref="D2" si="2">C2*1.2</f>
        <v>547.19999999999993</v>
      </c>
      <c r="E2" s="14">
        <f t="shared" ref="E2" si="3">R2</f>
        <v>9000000</v>
      </c>
      <c r="F2" s="13">
        <f>ROUND((E2/B2),0)</f>
        <v>23684</v>
      </c>
      <c r="G2" s="13">
        <f t="shared" ref="G2" si="4">ROUND((E2/C2),0)</f>
        <v>19737</v>
      </c>
      <c r="H2" s="13">
        <f t="shared" ref="H2" si="5">ROUND((E2/D2),0)</f>
        <v>16447</v>
      </c>
      <c r="I2" s="13" t="e">
        <f>#REF!</f>
        <v>#REF!</v>
      </c>
      <c r="J2" s="13">
        <v>0</v>
      </c>
      <c r="O2" s="15">
        <f>P2*1.2</f>
        <v>547.19999999999993</v>
      </c>
      <c r="P2" s="15">
        <f>Q2*1.2</f>
        <v>456</v>
      </c>
      <c r="Q2" s="15">
        <v>380</v>
      </c>
      <c r="R2" s="16">
        <v>9000000</v>
      </c>
      <c r="S2" s="15" t="s">
        <v>14</v>
      </c>
    </row>
    <row r="3" spans="1:20" x14ac:dyDescent="0.25">
      <c r="A3" s="4">
        <f t="shared" ref="A3:A15" si="6">N3</f>
        <v>0</v>
      </c>
      <c r="B3" s="4">
        <f t="shared" ref="B3:B15" si="7">Q3</f>
        <v>475</v>
      </c>
      <c r="C3" s="4">
        <f t="shared" ref="C3:C15" si="8">B3*1.2</f>
        <v>570</v>
      </c>
      <c r="D3" s="4">
        <f t="shared" ref="D3:D15" si="9">C3*1.2</f>
        <v>684</v>
      </c>
      <c r="E3" s="5">
        <f t="shared" ref="E3:E15" si="10">R3</f>
        <v>8600000</v>
      </c>
      <c r="F3" s="10">
        <f t="shared" ref="F3:F15" si="11">ROUND((E3/B3),0)</f>
        <v>18105</v>
      </c>
      <c r="G3" s="10">
        <f t="shared" ref="G3:G15" si="12">ROUND((E3/C3),0)</f>
        <v>15088</v>
      </c>
      <c r="H3" s="10">
        <f t="shared" ref="H3:H15" si="13">ROUND((E3/D3),0)</f>
        <v>12573</v>
      </c>
      <c r="I3" s="4" t="e">
        <f>#REF!</f>
        <v>#REF!</v>
      </c>
      <c r="J3" s="4">
        <v>0</v>
      </c>
      <c r="O3">
        <f t="shared" ref="O3" si="14">P3*1.2</f>
        <v>684</v>
      </c>
      <c r="P3">
        <v>570</v>
      </c>
      <c r="Q3">
        <f>P3/1.2</f>
        <v>475</v>
      </c>
      <c r="R3" s="2">
        <v>8600000</v>
      </c>
      <c r="T3" s="8"/>
    </row>
    <row r="4" spans="1:20" x14ac:dyDescent="0.25">
      <c r="A4" s="4">
        <f t="shared" si="6"/>
        <v>0</v>
      </c>
      <c r="B4" s="4">
        <f t="shared" si="7"/>
        <v>471.66666666666669</v>
      </c>
      <c r="C4" s="4">
        <f t="shared" si="8"/>
        <v>566</v>
      </c>
      <c r="D4" s="4">
        <f t="shared" si="9"/>
        <v>679.19999999999993</v>
      </c>
      <c r="E4" s="5">
        <f t="shared" si="10"/>
        <v>8350000</v>
      </c>
      <c r="F4" s="10">
        <f t="shared" si="11"/>
        <v>17703</v>
      </c>
      <c r="G4" s="10">
        <f t="shared" si="12"/>
        <v>14753</v>
      </c>
      <c r="H4" s="10">
        <f t="shared" si="13"/>
        <v>12294</v>
      </c>
      <c r="I4" s="4" t="e">
        <f>#REF!</f>
        <v>#REF!</v>
      </c>
      <c r="J4" s="4">
        <v>0</v>
      </c>
      <c r="O4">
        <f t="shared" ref="O4" si="15">P4*1.2</f>
        <v>679.19999999999993</v>
      </c>
      <c r="P4">
        <v>566</v>
      </c>
      <c r="Q4">
        <f>P4/1.2</f>
        <v>471.66666666666669</v>
      </c>
      <c r="R4" s="2">
        <v>8350000</v>
      </c>
      <c r="T4" s="8"/>
    </row>
    <row r="5" spans="1:20" s="15" customFormat="1" x14ac:dyDescent="0.25">
      <c r="A5" s="13">
        <f t="shared" si="6"/>
        <v>0</v>
      </c>
      <c r="B5" s="13">
        <f t="shared" si="7"/>
        <v>409</v>
      </c>
      <c r="C5" s="13">
        <f t="shared" si="8"/>
        <v>490.79999999999995</v>
      </c>
      <c r="D5" s="13">
        <f t="shared" si="9"/>
        <v>588.95999999999992</v>
      </c>
      <c r="E5" s="14">
        <f t="shared" si="10"/>
        <v>8050000</v>
      </c>
      <c r="F5" s="13">
        <f t="shared" si="11"/>
        <v>19682</v>
      </c>
      <c r="G5" s="13">
        <f t="shared" si="12"/>
        <v>16402</v>
      </c>
      <c r="H5" s="13">
        <f t="shared" si="13"/>
        <v>13668</v>
      </c>
      <c r="I5" s="13" t="e">
        <f>#REF!</f>
        <v>#REF!</v>
      </c>
      <c r="J5" s="13">
        <v>0</v>
      </c>
      <c r="O5" s="15">
        <f t="shared" ref="O5:P5" si="16">P5*1.2</f>
        <v>588.95999999999992</v>
      </c>
      <c r="P5" s="15">
        <f t="shared" si="16"/>
        <v>490.79999999999995</v>
      </c>
      <c r="Q5" s="15">
        <v>409</v>
      </c>
      <c r="R5" s="16">
        <v>8050000</v>
      </c>
      <c r="S5" s="15" t="s">
        <v>14</v>
      </c>
    </row>
    <row r="6" spans="1:20" s="15" customFormat="1" ht="15.75" customHeight="1" x14ac:dyDescent="0.25">
      <c r="A6" s="13">
        <f t="shared" si="6"/>
        <v>0</v>
      </c>
      <c r="B6" s="13">
        <f t="shared" si="7"/>
        <v>371</v>
      </c>
      <c r="C6" s="13">
        <f t="shared" si="8"/>
        <v>445.2</v>
      </c>
      <c r="D6" s="13">
        <f t="shared" si="9"/>
        <v>534.24</v>
      </c>
      <c r="E6" s="14">
        <f t="shared" si="10"/>
        <v>7600000</v>
      </c>
      <c r="F6" s="13">
        <f t="shared" si="11"/>
        <v>20485</v>
      </c>
      <c r="G6" s="13">
        <f t="shared" si="12"/>
        <v>17071</v>
      </c>
      <c r="H6" s="13">
        <f t="shared" si="13"/>
        <v>14226</v>
      </c>
      <c r="I6" s="13" t="e">
        <f>#REF!</f>
        <v>#REF!</v>
      </c>
      <c r="J6" s="13">
        <v>0</v>
      </c>
      <c r="O6" s="15">
        <f t="shared" ref="O6:P6" si="17">P6*1.2</f>
        <v>534.24</v>
      </c>
      <c r="P6" s="15">
        <f t="shared" si="17"/>
        <v>445.2</v>
      </c>
      <c r="Q6" s="15">
        <v>371</v>
      </c>
      <c r="R6" s="16">
        <v>7600000</v>
      </c>
      <c r="S6" s="15" t="s">
        <v>13</v>
      </c>
    </row>
    <row r="7" spans="1:20" x14ac:dyDescent="0.25">
      <c r="A7" s="4">
        <f t="shared" si="6"/>
        <v>0</v>
      </c>
      <c r="B7" s="4">
        <f t="shared" si="7"/>
        <v>0</v>
      </c>
      <c r="C7" s="4">
        <f t="shared" si="8"/>
        <v>0</v>
      </c>
      <c r="D7" s="4">
        <f t="shared" si="9"/>
        <v>0</v>
      </c>
      <c r="E7" s="5">
        <f t="shared" si="10"/>
        <v>0</v>
      </c>
      <c r="F7" s="10" t="e">
        <f t="shared" si="11"/>
        <v>#DIV/0!</v>
      </c>
      <c r="G7" s="10" t="e">
        <f t="shared" si="12"/>
        <v>#DIV/0!</v>
      </c>
      <c r="H7" s="10" t="e">
        <f t="shared" si="13"/>
        <v>#DIV/0!</v>
      </c>
      <c r="I7" s="4" t="e">
        <f>#REF!</f>
        <v>#REF!</v>
      </c>
      <c r="J7" s="4">
        <v>0</v>
      </c>
      <c r="O7">
        <f t="shared" ref="O7:P8" si="18">P7*1.2</f>
        <v>0</v>
      </c>
      <c r="P7">
        <f t="shared" si="18"/>
        <v>0</v>
      </c>
      <c r="Q7">
        <v>0</v>
      </c>
      <c r="R7" s="2">
        <v>0</v>
      </c>
      <c r="T7" s="8"/>
    </row>
    <row r="8" spans="1:20" x14ac:dyDescent="0.25">
      <c r="A8" s="4">
        <f t="shared" ref="A8" si="19">N8</f>
        <v>0</v>
      </c>
      <c r="B8" s="4">
        <f t="shared" ref="B8" si="20">Q8</f>
        <v>0</v>
      </c>
      <c r="C8" s="4">
        <f t="shared" si="8"/>
        <v>0</v>
      </c>
      <c r="D8" s="4">
        <f t="shared" ref="D8" si="21">C8*1.2</f>
        <v>0</v>
      </c>
      <c r="E8" s="5">
        <f t="shared" ref="E8" si="22">R8</f>
        <v>0</v>
      </c>
      <c r="F8" s="10" t="e">
        <f t="shared" ref="F8" si="23">ROUND((E8/B8),0)</f>
        <v>#DIV/0!</v>
      </c>
      <c r="G8" s="10" t="e">
        <f t="shared" ref="G8" si="24">ROUND((E8/C8),0)</f>
        <v>#DIV/0!</v>
      </c>
      <c r="H8" s="10" t="e">
        <f t="shared" ref="H8" si="25">ROUND((E8/D8),0)</f>
        <v>#DIV/0!</v>
      </c>
      <c r="I8" s="4" t="e">
        <f>#REF!</f>
        <v>#REF!</v>
      </c>
      <c r="J8" s="4">
        <v>0</v>
      </c>
      <c r="O8">
        <f t="shared" si="18"/>
        <v>0</v>
      </c>
      <c r="P8">
        <f t="shared" si="18"/>
        <v>0</v>
      </c>
      <c r="Q8">
        <v>0</v>
      </c>
      <c r="R8" s="2">
        <v>0</v>
      </c>
      <c r="T8" s="8"/>
    </row>
    <row r="9" spans="1:20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:P9" si="26">P9*1.2</f>
        <v>0</v>
      </c>
      <c r="P9">
        <f t="shared" si="26"/>
        <v>0</v>
      </c>
      <c r="Q9">
        <v>0</v>
      </c>
      <c r="R9" s="2">
        <v>0</v>
      </c>
      <c r="T9" s="8"/>
    </row>
    <row r="10" spans="1:20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8"/>
    </row>
    <row r="11" spans="1:20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</row>
    <row r="12" spans="1:20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</row>
    <row r="13" spans="1:20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</row>
    <row r="14" spans="1:20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1">P14*1.2</f>
        <v>0</v>
      </c>
      <c r="P14">
        <f t="shared" si="31"/>
        <v>0</v>
      </c>
      <c r="Q14">
        <v>0</v>
      </c>
      <c r="R14" s="2">
        <v>0</v>
      </c>
      <c r="T14" s="8"/>
    </row>
    <row r="15" spans="1:20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2">P15*1.2</f>
        <v>0</v>
      </c>
      <c r="P15">
        <f t="shared" si="32"/>
        <v>0</v>
      </c>
      <c r="Q15">
        <v>0</v>
      </c>
      <c r="R15" s="2">
        <v>0</v>
      </c>
      <c r="T15" s="8"/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/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L12" sqref="L1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Y31" sqref="Y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Y22" sqref="Y2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X33" sqref="X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2023-10-16T05:52:18Z</dcterms:modified>
</cp:coreProperties>
</file>