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3\MOHAMMED JUNAID SHAIKH - BOI\"/>
    </mc:Choice>
  </mc:AlternateContent>
  <xr:revisionPtr revIDLastSave="0" documentId="13_ncr:1_{081F694C-C95D-4605-831D-E57F7E38B9C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P7" i="4"/>
  <c r="Q4" i="4"/>
  <c r="P8" i="4" l="1"/>
  <c r="O8" i="4" s="1"/>
  <c r="I8" i="4"/>
  <c r="E8" i="4"/>
  <c r="G8" i="4" s="1"/>
  <c r="D8" i="4"/>
  <c r="H8" i="4" s="1"/>
  <c r="C8" i="4"/>
  <c r="B8" i="4"/>
  <c r="A8" i="4"/>
  <c r="P15" i="4"/>
  <c r="O15" i="4" s="1"/>
  <c r="I15" i="4"/>
  <c r="E15" i="4"/>
  <c r="G15" i="4" s="1"/>
  <c r="D15" i="4"/>
  <c r="C15" i="4"/>
  <c r="B15" i="4"/>
  <c r="A15" i="4"/>
  <c r="P14" i="4"/>
  <c r="O14" i="4" s="1"/>
  <c r="I14" i="4"/>
  <c r="E14" i="4"/>
  <c r="F14" i="4" s="1"/>
  <c r="D14" i="4"/>
  <c r="C14" i="4"/>
  <c r="B14" i="4"/>
  <c r="A14" i="4"/>
  <c r="P13" i="4"/>
  <c r="O13" i="4" s="1"/>
  <c r="I13" i="4"/>
  <c r="E13" i="4"/>
  <c r="F13" i="4" s="1"/>
  <c r="D13" i="4"/>
  <c r="H13" i="4" s="1"/>
  <c r="C13" i="4"/>
  <c r="G13" i="4" s="1"/>
  <c r="B13" i="4"/>
  <c r="A13" i="4"/>
  <c r="P12" i="4"/>
  <c r="O12" i="4" s="1"/>
  <c r="I12" i="4"/>
  <c r="E12" i="4"/>
  <c r="C12" i="4"/>
  <c r="D12" i="4" s="1"/>
  <c r="H12" i="4" s="1"/>
  <c r="B12" i="4"/>
  <c r="F12" i="4" s="1"/>
  <c r="A12" i="4"/>
  <c r="P11" i="4"/>
  <c r="O11" i="4"/>
  <c r="I11" i="4"/>
  <c r="F11" i="4"/>
  <c r="E11" i="4"/>
  <c r="G11" i="4" s="1"/>
  <c r="B11" i="4"/>
  <c r="C11" i="4" s="1"/>
  <c r="D11" i="4" s="1"/>
  <c r="A11" i="4"/>
  <c r="P10" i="4"/>
  <c r="O10" i="4"/>
  <c r="I10" i="4"/>
  <c r="E10" i="4"/>
  <c r="F10" i="4" s="1"/>
  <c r="B10" i="4"/>
  <c r="C10" i="4" s="1"/>
  <c r="D10" i="4" s="1"/>
  <c r="A10" i="4"/>
  <c r="P9" i="4"/>
  <c r="O9" i="4" s="1"/>
  <c r="I9" i="4"/>
  <c r="E9" i="4"/>
  <c r="G9" i="4" s="1"/>
  <c r="D9" i="4"/>
  <c r="H9" i="4" s="1"/>
  <c r="C9" i="4"/>
  <c r="B9" i="4"/>
  <c r="A9" i="4"/>
  <c r="I7" i="4"/>
  <c r="E7" i="4"/>
  <c r="B7" i="4"/>
  <c r="C7" i="4" s="1"/>
  <c r="D7" i="4" s="1"/>
  <c r="A7" i="4"/>
  <c r="P6" i="4"/>
  <c r="O6" i="4" s="1"/>
  <c r="I6" i="4"/>
  <c r="E6" i="4"/>
  <c r="B6" i="4"/>
  <c r="C6" i="4" s="1"/>
  <c r="D6" i="4" s="1"/>
  <c r="A6" i="4"/>
  <c r="P5" i="4"/>
  <c r="O5" i="4" s="1"/>
  <c r="I5" i="4"/>
  <c r="E5" i="4"/>
  <c r="B5" i="4"/>
  <c r="C5" i="4" s="1"/>
  <c r="D5" i="4" s="1"/>
  <c r="A5" i="4"/>
  <c r="O4" i="4"/>
  <c r="I4" i="4"/>
  <c r="E4" i="4"/>
  <c r="B4" i="4"/>
  <c r="C4" i="4" s="1"/>
  <c r="D4" i="4" s="1"/>
  <c r="A4" i="4"/>
  <c r="P3" i="4"/>
  <c r="O3" i="4" s="1"/>
  <c r="I3" i="4"/>
  <c r="E3" i="4"/>
  <c r="B3" i="4"/>
  <c r="C3" i="4" s="1"/>
  <c r="D3" i="4" s="1"/>
  <c r="A3" i="4"/>
  <c r="P2" i="4"/>
  <c r="O2" i="4" s="1"/>
  <c r="F6" i="4" l="1"/>
  <c r="H5" i="4"/>
  <c r="G5" i="4"/>
  <c r="F4" i="4"/>
  <c r="H4" i="4"/>
  <c r="F8" i="4"/>
  <c r="G3" i="4"/>
  <c r="G7" i="4"/>
  <c r="F3" i="4"/>
  <c r="H3" i="4"/>
  <c r="F5" i="4"/>
  <c r="G6" i="4"/>
  <c r="H7" i="4"/>
  <c r="F9" i="4"/>
  <c r="G10" i="4"/>
  <c r="H11" i="4"/>
  <c r="G14" i="4"/>
  <c r="H15" i="4"/>
  <c r="H6" i="4"/>
  <c r="H10" i="4"/>
  <c r="H14" i="4"/>
  <c r="F15" i="4"/>
  <c r="G4" i="4"/>
  <c r="F7" i="4"/>
  <c r="G12" i="4"/>
  <c r="I2" i="4" l="1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<sst xmlns="http://schemas.openxmlformats.org/spreadsheetml/2006/main" count="16" uniqueCount="13">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</sst>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561975</xdr:colOff>
      <xdr:row>3</xdr:row>
      <xdr:rowOff>76200</xdr:rowOff>
    </xdr:from>
    <xdr:to>
      <xdr:col>21</xdr:col>
      <xdr:colOff>391945</xdr:colOff>
      <xdr:row>31</xdr:row>
      <xdr:rowOff>142200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35B73C-6C3A-4A9D-8E6B-06041C674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1175" y="647700"/>
          <a:ext cx="11412370" cy="5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276226</xdr:colOff>
      <xdr:row>6</xdr:row>
      <xdr:rowOff>28575</xdr:rowOff>
    </xdr:from>
    <xdr:to>
      <xdr:col>23</xdr:col>
      <xdr:colOff>160233</xdr:colOff>
      <xdr:row>34</xdr:row>
      <xdr:rowOff>94575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D4AD5E-A6D4-44C0-8913-F3BF0CF74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6" y="1171575"/>
          <a:ext cx="12685607" cy="5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495301</xdr:colOff>
      <xdr:row>4</xdr:row>
      <xdr:rowOff>104775</xdr:rowOff>
    </xdr:from>
    <xdr:to>
      <xdr:col>24</xdr:col>
      <xdr:colOff>79282</xdr:colOff>
      <xdr:row>32</xdr:row>
      <xdr:rowOff>170775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F4F39A-66B9-46D0-BAC6-CBF76DE2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3701" y="866775"/>
          <a:ext cx="11775981" cy="54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533401</xdr:colOff>
      <xdr:row>1</xdr:row>
      <xdr:rowOff>104775</xdr:rowOff>
    </xdr:from>
    <xdr:to>
      <xdr:col>19</xdr:col>
      <xdr:colOff>257352</xdr:colOff>
      <xdr:row>31</xdr:row>
      <xdr:rowOff>123150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5B5D20-6EAE-49D6-9F80-5F65BB9A6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1" y="295275"/>
          <a:ext cx="9477551" cy="54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6</xdr:row>
      <xdr:rowOff>9525</xdr:rowOff>
    </xdr:from>
    <xdr:to>
      <xdr:col>21</xdr:col>
      <xdr:colOff>204480</xdr:colOff>
      <xdr:row>34</xdr:row>
      <xdr:rowOff>75525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79D4C5-F8E4-47D8-8155-1F7AEFCDE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7950" y="1152525"/>
          <a:ext cx="10358130" cy="54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0</xdr:row>
      <xdr:rowOff>0</xdr:rowOff>
    </xdr:from>
    <xdr:to>
      <xdr:col>28</xdr:col>
      <xdr:colOff>591056</xdr:colOff>
      <xdr:row>37</xdr:row>
      <xdr:rowOff>151500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ED101-4107-4049-BBE6-898CA52EC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1" y="0"/>
          <a:ext cx="14002255" cy="72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O18" sqref="O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4">
        <f t="shared" ref="B2" si="1">Q2</f>
        <v>700</v>
      </c>
      <c r="C2" s="4">
        <f>B2*1.1</f>
        <v>770.00000000000011</v>
      </c>
      <c r="D2" s="4">
        <f t="shared" ref="D2" si="2">C2*1.2</f>
        <v>924.00000000000011</v>
      </c>
      <c r="E2" s="5">
        <f t="shared" ref="E2" si="3">R2</f>
        <v>4400000</v>
      </c>
      <c r="F2" s="10">
        <f>ROUND((E2/B2),0)</f>
        <v>6286</v>
      </c>
      <c r="G2" s="10">
        <f t="shared" ref="G2" si="4">ROUND((E2/C2),0)</f>
        <v>5714</v>
      </c>
      <c r="H2" s="10">
        <f t="shared" ref="H2" si="5">ROUND((E2/D2),0)</f>
        <v>4762</v>
      </c>
      <c r="I2" s="4" t="e">
        <f>#REF!</f>
        <v>#REF!</v>
      </c>
      <c r="J2" s="4">
        <v>0</v>
      </c>
      <c r="O2">
        <f>P2*1.2</f>
        <v>1008</v>
      </c>
      <c r="P2">
        <f>Q2*1.2</f>
        <v>840</v>
      </c>
      <c r="Q2">
        <v>700</v>
      </c>
      <c r="R2" s="2">
        <v>4400000</v>
      </c>
      <c r="T2" s="8"/>
    </row>
    <row r="3" spans="1:20" x14ac:dyDescent="0.25">
      <c r="A3" s="4">
        <f t="shared" ref="A3:A15" si="6">N3</f>
        <v>0</v>
      </c>
      <c r="B3" s="4">
        <f t="shared" ref="B3:B15" si="7">Q3</f>
        <v>630</v>
      </c>
      <c r="C3" s="4">
        <f t="shared" ref="C3:C15" si="8">B3*1.1</f>
        <v>693</v>
      </c>
      <c r="D3" s="4">
        <f t="shared" ref="D3:D15" si="9">C3*1.2</f>
        <v>831.6</v>
      </c>
      <c r="E3" s="5">
        <f t="shared" ref="E3:E15" si="10">R3</f>
        <v>3200000</v>
      </c>
      <c r="F3" s="10">
        <f t="shared" ref="F3:F15" si="11">ROUND((E3/B3),0)</f>
        <v>5079</v>
      </c>
      <c r="G3" s="10">
        <f t="shared" ref="G3:G15" si="12">ROUND((E3/C3),0)</f>
        <v>4618</v>
      </c>
      <c r="H3" s="10">
        <f t="shared" ref="H3:H15" si="13">ROUND((E3/D3),0)</f>
        <v>3848</v>
      </c>
      <c r="I3" s="4" t="e">
        <f>#REF!</f>
        <v>#REF!</v>
      </c>
      <c r="J3" s="4">
        <v>0</v>
      </c>
      <c r="O3">
        <f t="shared" ref="O3:P3" si="14">P3*1.2</f>
        <v>907.19999999999993</v>
      </c>
      <c r="P3">
        <f t="shared" si="14"/>
        <v>756</v>
      </c>
      <c r="Q3">
        <v>630</v>
      </c>
      <c r="R3" s="2">
        <v>3200000</v>
      </c>
      <c r="T3" s="8"/>
    </row>
    <row r="4" spans="1:20" x14ac:dyDescent="0.25">
      <c r="A4" s="4">
        <f t="shared" si="6"/>
        <v>0</v>
      </c>
      <c r="B4" s="4">
        <f t="shared" si="7"/>
        <v>717.5</v>
      </c>
      <c r="C4" s="4">
        <f t="shared" si="8"/>
        <v>789.25000000000011</v>
      </c>
      <c r="D4" s="4">
        <f t="shared" si="9"/>
        <v>947.10000000000014</v>
      </c>
      <c r="E4" s="5">
        <f t="shared" si="10"/>
        <v>6000000</v>
      </c>
      <c r="F4" s="10">
        <f t="shared" si="11"/>
        <v>8362</v>
      </c>
      <c r="G4" s="10">
        <f t="shared" si="12"/>
        <v>7602</v>
      </c>
      <c r="H4" s="10">
        <f t="shared" si="13"/>
        <v>6335</v>
      </c>
      <c r="I4" s="4" t="e">
        <f>#REF!</f>
        <v>#REF!</v>
      </c>
      <c r="J4" s="4">
        <v>0</v>
      </c>
      <c r="O4">
        <f t="shared" ref="O4" si="15">P4*1.2</f>
        <v>1033.2</v>
      </c>
      <c r="P4">
        <v>861</v>
      </c>
      <c r="Q4">
        <f>P4/1.2</f>
        <v>717.5</v>
      </c>
      <c r="R4" s="2">
        <v>6000000</v>
      </c>
      <c r="T4" s="8"/>
    </row>
    <row r="5" spans="1:20" x14ac:dyDescent="0.25">
      <c r="A5" s="4">
        <f t="shared" si="6"/>
        <v>0</v>
      </c>
      <c r="B5" s="4">
        <f t="shared" si="7"/>
        <v>420</v>
      </c>
      <c r="C5" s="4">
        <f t="shared" si="8"/>
        <v>462.00000000000006</v>
      </c>
      <c r="D5" s="4">
        <f t="shared" si="9"/>
        <v>554.40000000000009</v>
      </c>
      <c r="E5" s="5">
        <f t="shared" si="10"/>
        <v>3100000</v>
      </c>
      <c r="F5" s="10">
        <f t="shared" si="11"/>
        <v>7381</v>
      </c>
      <c r="G5" s="10">
        <f t="shared" si="12"/>
        <v>6710</v>
      </c>
      <c r="H5" s="10">
        <f t="shared" si="13"/>
        <v>5592</v>
      </c>
      <c r="I5" s="4" t="e">
        <f>#REF!</f>
        <v>#REF!</v>
      </c>
      <c r="J5" s="4">
        <v>0</v>
      </c>
      <c r="O5">
        <f t="shared" ref="O5:P5" si="16">P5*1.2</f>
        <v>604.79999999999995</v>
      </c>
      <c r="P5">
        <f t="shared" si="16"/>
        <v>504</v>
      </c>
      <c r="Q5">
        <v>420</v>
      </c>
      <c r="R5" s="2">
        <v>3100000</v>
      </c>
      <c r="T5" s="8"/>
    </row>
    <row r="6" spans="1:20" x14ac:dyDescent="0.25">
      <c r="A6" s="4">
        <f t="shared" si="6"/>
        <v>0</v>
      </c>
      <c r="B6" s="4">
        <f t="shared" si="7"/>
        <v>400</v>
      </c>
      <c r="C6" s="4">
        <f t="shared" si="8"/>
        <v>440.00000000000006</v>
      </c>
      <c r="D6" s="4">
        <f t="shared" si="9"/>
        <v>528</v>
      </c>
      <c r="E6" s="5">
        <f t="shared" si="10"/>
        <v>3200000</v>
      </c>
      <c r="F6" s="10">
        <f t="shared" si="11"/>
        <v>8000</v>
      </c>
      <c r="G6" s="10">
        <f t="shared" si="12"/>
        <v>7273</v>
      </c>
      <c r="H6" s="10">
        <f t="shared" si="13"/>
        <v>6061</v>
      </c>
      <c r="I6" s="4" t="e">
        <f>#REF!</f>
        <v>#REF!</v>
      </c>
      <c r="J6" s="4">
        <v>0</v>
      </c>
      <c r="O6">
        <f t="shared" ref="O6:P6" si="17">P6*1.2</f>
        <v>576</v>
      </c>
      <c r="P6">
        <f t="shared" si="17"/>
        <v>480</v>
      </c>
      <c r="Q6">
        <v>400</v>
      </c>
      <c r="R6" s="2">
        <v>3200000</v>
      </c>
      <c r="T6" s="8"/>
    </row>
    <row r="7" spans="1:20" x14ac:dyDescent="0.25">
      <c r="A7" s="4">
        <f t="shared" si="6"/>
        <v>0</v>
      </c>
      <c r="B7" s="4">
        <f t="shared" si="7"/>
        <v>424.3055555555556</v>
      </c>
      <c r="C7" s="4">
        <f t="shared" si="8"/>
        <v>466.7361111111112</v>
      </c>
      <c r="D7" s="4">
        <f t="shared" si="9"/>
        <v>560.08333333333337</v>
      </c>
      <c r="E7" s="5">
        <f t="shared" si="10"/>
        <v>3116000</v>
      </c>
      <c r="F7" s="10">
        <f t="shared" si="11"/>
        <v>7344</v>
      </c>
      <c r="G7" s="10">
        <f t="shared" si="12"/>
        <v>6676</v>
      </c>
      <c r="H7" s="10">
        <f t="shared" si="13"/>
        <v>5563</v>
      </c>
      <c r="I7" s="4" t="e">
        <f>#REF!</f>
        <v>#REF!</v>
      </c>
      <c r="J7" s="4">
        <v>0</v>
      </c>
      <c r="O7">
        <v>611</v>
      </c>
      <c r="P7">
        <f>O7/1.2</f>
        <v>509.16666666666669</v>
      </c>
      <c r="Q7">
        <f>P7/1.2</f>
        <v>424.3055555555556</v>
      </c>
      <c r="R7" s="2">
        <v>3116000</v>
      </c>
      <c r="T7" s="8"/>
    </row>
    <row r="8" spans="1:20" x14ac:dyDescent="0.25">
      <c r="A8" s="4">
        <f t="shared" ref="A8" si="18">N8</f>
        <v>0</v>
      </c>
      <c r="B8" s="4">
        <f t="shared" ref="B8" si="19">Q8</f>
        <v>0</v>
      </c>
      <c r="C8" s="4">
        <f t="shared" si="8"/>
        <v>0</v>
      </c>
      <c r="D8" s="4">
        <f t="shared" ref="D8" si="20">C8*1.2</f>
        <v>0</v>
      </c>
      <c r="E8" s="5">
        <f t="shared" ref="E8" si="21">R8</f>
        <v>0</v>
      </c>
      <c r="F8" s="10" t="e">
        <f t="shared" ref="F8" si="22">ROUND((E8/B8),0)</f>
        <v>#DIV/0!</v>
      </c>
      <c r="G8" s="10" t="e">
        <f t="shared" ref="G8" si="23">ROUND((E8/C8),0)</f>
        <v>#DIV/0!</v>
      </c>
      <c r="H8" s="10" t="e">
        <f t="shared" ref="H8" si="24">ROUND((E8/D8),0)</f>
        <v>#DIV/0!</v>
      </c>
      <c r="I8" s="4" t="e">
        <f>#REF!</f>
        <v>#REF!</v>
      </c>
      <c r="J8" s="4">
        <v>0</v>
      </c>
      <c r="O8">
        <f t="shared" ref="O8:P8" si="25">P8*1.2</f>
        <v>0</v>
      </c>
      <c r="P8">
        <f t="shared" si="25"/>
        <v>0</v>
      </c>
      <c r="Q8">
        <v>0</v>
      </c>
      <c r="R8" s="2">
        <v>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A16" sqref="AA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F14" sqref="F13:F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I13" sqref="I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Z16" sqref="Z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I14" sqref="I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2023-09-23T10:39:45Z</dcterms:modified>
</cp:coreProperties>
</file>