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mbai\SBI\RASMECCC - Panvel\Dr. Atul Shashikant Patil - Flat\"/>
    </mc:Choice>
  </mc:AlternateContent>
  <xr:revisionPtr revIDLastSave="0" documentId="8_{5EE8BB04-A81B-4CFA-AA4D-21A2AEE358DA}" xr6:coauthVersionLast="47" xr6:coauthVersionMax="47" xr10:uidLastSave="{00000000-0000-0000-0000-000000000000}"/>
  <bookViews>
    <workbookView xWindow="735" yWindow="435" windowWidth="13335" windowHeight="15390" xr2:uid="{610EF91C-7E53-4A90-B0FE-EA0E1D66FC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1" i="1"/>
  <c r="I16" i="1"/>
  <c r="I14" i="1"/>
  <c r="I15" i="1"/>
  <c r="I13" i="1"/>
  <c r="I11" i="1"/>
  <c r="I3" i="1"/>
  <c r="I4" i="1"/>
  <c r="I5" i="1"/>
  <c r="I6" i="1"/>
  <c r="I7" i="1"/>
  <c r="I8" i="1"/>
  <c r="I9" i="1"/>
  <c r="I10" i="1"/>
  <c r="I2" i="1"/>
  <c r="Q18" i="1"/>
  <c r="P20" i="1"/>
  <c r="P18" i="1"/>
  <c r="P17" i="1"/>
  <c r="P16" i="1"/>
</calcChain>
</file>

<file path=xl/sharedStrings.xml><?xml version="1.0" encoding="utf-8"?>
<sst xmlns="http://schemas.openxmlformats.org/spreadsheetml/2006/main" count="13" uniqueCount="11">
  <si>
    <t>Measured Area</t>
  </si>
  <si>
    <t xml:space="preserve">Living </t>
  </si>
  <si>
    <t>Kith</t>
  </si>
  <si>
    <t>Bed 1</t>
  </si>
  <si>
    <t>Bed 2</t>
  </si>
  <si>
    <t>Bed 3</t>
  </si>
  <si>
    <t>Toilet</t>
  </si>
  <si>
    <t>Encl Bal</t>
  </si>
  <si>
    <t>Diffence</t>
  </si>
  <si>
    <t>Agreement Area</t>
  </si>
  <si>
    <t>Built up on Gove. Rate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</si>
</sst>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F127-4D7D-47CB-88F8-F5C0078660CD}">
  <dimension ref="E2:S20"/>
  <sheetViews>
    <sheetView tabSelected="1" topLeftCell="J1" zoomScale="115" zoomScaleNormal="115" workbookViewId="0">
      <selection activeCell="S21" sqref="S21"/>
    </sheetView>
  </sheetViews>
  <sheetFormatPr defaultRowHeight="15" x14ac:dyDescent="0.25"/>
  <sheetData>
    <row r="2" spans="5:18" x14ac:dyDescent="0.25">
      <c r="E2" s="1"/>
      <c r="F2" s="1" t="s">
        <v>1</v>
      </c>
      <c r="G2" s="1">
        <v>3.35</v>
      </c>
      <c r="H2" s="1">
        <v>5.35</v>
      </c>
      <c r="I2" s="1">
        <f>G2*H2</f>
        <v>17.922499999999999</v>
      </c>
      <c r="J2" s="1"/>
      <c r="K2" s="1"/>
    </row>
    <row r="3" spans="5:18" x14ac:dyDescent="0.25">
      <c r="E3" s="1"/>
      <c r="F3" s="1"/>
      <c r="G3" s="1">
        <v>1.2</v>
      </c>
      <c r="H3" s="1">
        <v>3.2</v>
      </c>
      <c r="I3" s="1">
        <f t="shared" ref="I3:I10" si="0">G3*H3</f>
        <v>3.84</v>
      </c>
      <c r="J3" s="1"/>
      <c r="K3" s="1"/>
    </row>
    <row r="4" spans="5:18" x14ac:dyDescent="0.25">
      <c r="E4" s="1"/>
      <c r="F4" s="1" t="s">
        <v>2</v>
      </c>
      <c r="G4" s="1">
        <v>2.4</v>
      </c>
      <c r="H4" s="1">
        <v>2.8</v>
      </c>
      <c r="I4" s="1">
        <f t="shared" si="0"/>
        <v>6.72</v>
      </c>
      <c r="J4" s="1"/>
      <c r="K4" s="1"/>
    </row>
    <row r="5" spans="5:18" x14ac:dyDescent="0.25">
      <c r="E5" s="1"/>
      <c r="F5" s="1" t="s">
        <v>3</v>
      </c>
      <c r="G5" s="1">
        <v>3.3</v>
      </c>
      <c r="H5" s="1">
        <v>3</v>
      </c>
      <c r="I5" s="1">
        <f t="shared" si="0"/>
        <v>9.8999999999999986</v>
      </c>
      <c r="J5" s="1"/>
      <c r="K5" s="1"/>
    </row>
    <row r="6" spans="5:18" x14ac:dyDescent="0.25">
      <c r="E6" s="1"/>
      <c r="F6" s="1" t="s">
        <v>4</v>
      </c>
      <c r="G6" s="1">
        <v>3.35</v>
      </c>
      <c r="H6" s="1">
        <v>2.8</v>
      </c>
      <c r="I6" s="1">
        <f t="shared" si="0"/>
        <v>9.379999999999999</v>
      </c>
      <c r="J6" s="1"/>
      <c r="K6" s="1"/>
    </row>
    <row r="7" spans="5:18" x14ac:dyDescent="0.25">
      <c r="E7" s="1"/>
      <c r="F7" s="1" t="s">
        <v>5</v>
      </c>
      <c r="G7" s="1">
        <v>3.05</v>
      </c>
      <c r="H7" s="1">
        <v>3.8</v>
      </c>
      <c r="I7" s="1">
        <f t="shared" si="0"/>
        <v>11.589999999999998</v>
      </c>
      <c r="J7" s="1"/>
      <c r="K7" s="1"/>
    </row>
    <row r="8" spans="5:18" x14ac:dyDescent="0.25">
      <c r="E8" s="1"/>
      <c r="F8" s="1" t="s">
        <v>6</v>
      </c>
      <c r="G8" s="1">
        <v>1.2</v>
      </c>
      <c r="H8" s="1">
        <v>2.4</v>
      </c>
      <c r="I8" s="1">
        <f t="shared" si="0"/>
        <v>2.88</v>
      </c>
      <c r="J8" s="1"/>
      <c r="K8" s="1"/>
    </row>
    <row r="9" spans="5:18" x14ac:dyDescent="0.25">
      <c r="E9" s="1"/>
      <c r="F9" s="1" t="s">
        <v>6</v>
      </c>
      <c r="G9" s="1">
        <v>2.1</v>
      </c>
      <c r="H9" s="1">
        <v>1.2</v>
      </c>
      <c r="I9" s="1">
        <f t="shared" si="0"/>
        <v>2.52</v>
      </c>
      <c r="J9" s="1"/>
      <c r="K9" s="1"/>
    </row>
    <row r="10" spans="5:18" x14ac:dyDescent="0.25">
      <c r="E10" s="1"/>
      <c r="F10" s="1" t="s">
        <v>6</v>
      </c>
      <c r="G10" s="1">
        <v>2.4</v>
      </c>
      <c r="H10" s="1">
        <v>1.2</v>
      </c>
      <c r="I10" s="1">
        <f t="shared" si="0"/>
        <v>2.88</v>
      </c>
      <c r="J10" s="1"/>
      <c r="K10" s="1"/>
    </row>
    <row r="11" spans="5:18" x14ac:dyDescent="0.25">
      <c r="E11" s="1"/>
      <c r="F11" s="1"/>
      <c r="G11" s="1"/>
      <c r="H11" s="1"/>
      <c r="I11" s="1">
        <f>SUM(I2:I10)</f>
        <v>67.632499999999979</v>
      </c>
      <c r="J11" s="1">
        <f>I11*10.764</f>
        <v>727.99622999999974</v>
      </c>
      <c r="K11" s="1"/>
    </row>
    <row r="12" spans="5:18" x14ac:dyDescent="0.25">
      <c r="E12" s="1"/>
      <c r="F12" s="1"/>
      <c r="G12" s="1"/>
      <c r="H12" s="1"/>
      <c r="I12" s="1"/>
      <c r="J12" s="1"/>
      <c r="K12" s="1"/>
    </row>
    <row r="13" spans="5:18" x14ac:dyDescent="0.25">
      <c r="E13" s="1"/>
      <c r="F13" s="1" t="s">
        <v>7</v>
      </c>
      <c r="G13" s="1">
        <v>3.35</v>
      </c>
      <c r="H13" s="1">
        <v>1</v>
      </c>
      <c r="I13" s="1">
        <f>G13*H13</f>
        <v>3.35</v>
      </c>
      <c r="J13" s="1"/>
      <c r="K13" s="1"/>
    </row>
    <row r="14" spans="5:18" x14ac:dyDescent="0.25">
      <c r="E14" s="1"/>
      <c r="F14" s="1"/>
      <c r="G14" s="1">
        <v>2.4</v>
      </c>
      <c r="H14" s="1">
        <v>1.5</v>
      </c>
      <c r="I14" s="1">
        <f t="shared" ref="I14:I15" si="1">G14*H14</f>
        <v>3.5999999999999996</v>
      </c>
      <c r="J14" s="1"/>
      <c r="K14" s="1"/>
    </row>
    <row r="15" spans="5:18" x14ac:dyDescent="0.25">
      <c r="E15" s="1"/>
      <c r="F15" s="1"/>
      <c r="G15" s="1">
        <v>3.35</v>
      </c>
      <c r="H15" s="1">
        <v>1</v>
      </c>
      <c r="I15" s="1">
        <f t="shared" si="1"/>
        <v>3.35</v>
      </c>
      <c r="J15" s="1"/>
      <c r="K15" s="1"/>
      <c r="O15" t="s">
        <v>9</v>
      </c>
      <c r="R15" t="s">
        <v>0</v>
      </c>
    </row>
    <row r="16" spans="5:18" x14ac:dyDescent="0.25">
      <c r="E16" s="1"/>
      <c r="F16" s="1"/>
      <c r="G16" s="1"/>
      <c r="H16" s="1"/>
      <c r="I16" s="1">
        <f>SUM(I13:I15)</f>
        <v>10.299999999999999</v>
      </c>
      <c r="J16" s="1">
        <f>I16*10.764</f>
        <v>110.86919999999998</v>
      </c>
      <c r="K16" s="1"/>
      <c r="O16">
        <v>65.992000000000004</v>
      </c>
      <c r="P16">
        <f>O16*10.764</f>
        <v>710.33788800000002</v>
      </c>
      <c r="R16">
        <v>733</v>
      </c>
    </row>
    <row r="17" spans="14:19" x14ac:dyDescent="0.25">
      <c r="O17">
        <v>10.029999999999999</v>
      </c>
      <c r="P17">
        <f>O17*10.764</f>
        <v>107.96291999999998</v>
      </c>
    </row>
    <row r="18" spans="14:19" x14ac:dyDescent="0.25">
      <c r="P18">
        <f>SUM(P16:P17)</f>
        <v>818.30080799999996</v>
      </c>
      <c r="Q18">
        <f>P18*1.1</f>
        <v>900.13088879999998</v>
      </c>
      <c r="R18">
        <v>85</v>
      </c>
      <c r="S18" t="s">
        <v>8</v>
      </c>
    </row>
    <row r="20" spans="14:19" x14ac:dyDescent="0.25">
      <c r="N20" t="s">
        <v>10</v>
      </c>
      <c r="O20">
        <v>82.89</v>
      </c>
      <c r="P20">
        <f>O20*10.764</f>
        <v>892.22795999999994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Desk-111</dc:creator>
  <cp:lastModifiedBy>Desk-111</cp:lastModifiedBy>
  <dcterms:created xsi:type="dcterms:W3CDTF">2023-09-20T12:00:33Z</dcterms:created>
  <dcterms:modified xsi:type="dcterms:W3CDTF">2023-09-20T12:43:47Z</dcterms:modified>
</cp:coreProperties>
</file>