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4D39D4C-3BA6-4785-8047-43A4FD8407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8" i="1" l="1"/>
  <c r="J19" i="1" s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<sst xmlns="http://schemas.openxmlformats.org/spreadsheetml/2006/main" count="21" uniqueCount="20">
  <si>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</si>
  <si>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</si>
  <si>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</si>
  <si>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</si>
  <si>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</si>
  <si>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</si>
  <si>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</si>
  <si>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</si>
  <si>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</si>
  <si>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</si>
  <si>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</si>
  <si>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</si>
  <si>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</si>
  <si>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</si>
  <si>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</si>
  <si>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</si>
  <si>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</si>
  <si>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</si>
  <si>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</si>
  <si>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SBI - Wagle Estate  - Velox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</si>
</sst>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6" sqref="F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0" max="10" width="16.710937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21600</v>
      </c>
      <c r="D3" s="39"/>
      <c r="E3" s="5"/>
      <c r="F3" s="5"/>
      <c r="G3" s="34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2500</v>
      </c>
      <c r="D4" s="28"/>
      <c r="E4" s="5"/>
      <c r="F4" s="5"/>
      <c r="G4" s="34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19100</v>
      </c>
      <c r="D5" s="28"/>
      <c r="E5" s="5"/>
      <c r="F5" s="5"/>
      <c r="G5" s="34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2500</v>
      </c>
      <c r="D6" s="28"/>
      <c r="E6" s="5"/>
      <c r="F6" s="5"/>
      <c r="G6" s="34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18</v>
      </c>
      <c r="D7" s="42">
        <v>2023</v>
      </c>
      <c r="E7" s="5"/>
      <c r="F7" s="5"/>
      <c r="G7" s="3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42</v>
      </c>
      <c r="D8" s="29">
        <v>2005</v>
      </c>
      <c r="E8" s="5" t="s">
        <v>18</v>
      </c>
      <c r="F8" s="5"/>
      <c r="G8" s="3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27</v>
      </c>
      <c r="D10" s="29"/>
      <c r="E10" s="5"/>
      <c r="F10" s="5"/>
      <c r="G10" s="3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0.27</v>
      </c>
      <c r="D11" s="30"/>
      <c r="E11" s="5"/>
      <c r="F11" s="5"/>
      <c r="G11" s="36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675</v>
      </c>
      <c r="D12" s="28"/>
      <c r="E12" s="5"/>
      <c r="F12" s="5"/>
      <c r="G12" s="34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1825</v>
      </c>
      <c r="D13" s="28"/>
      <c r="E13" s="5"/>
      <c r="F13" s="5"/>
      <c r="G13" s="34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19100</v>
      </c>
      <c r="D14" s="28"/>
      <c r="E14" s="5"/>
      <c r="F14" s="5"/>
      <c r="G14" s="34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20925</v>
      </c>
      <c r="D16" s="28"/>
      <c r="E16" s="5"/>
      <c r="F16" s="5"/>
      <c r="G16" s="39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17</v>
      </c>
      <c r="B18" s="41"/>
      <c r="C18" s="42">
        <v>1781</v>
      </c>
      <c r="D18" s="29"/>
      <c r="G18" s="42"/>
      <c r="J18" s="5">
        <f>G18*1.45</f>
        <v>0</v>
      </c>
      <c r="K18" s="5"/>
      <c r="L18" s="6"/>
    </row>
    <row r="19" spans="1:12" x14ac:dyDescent="0.25">
      <c r="A19" s="4" t="s">
        <v>16</v>
      </c>
      <c r="B19" s="45"/>
      <c r="C19" s="37">
        <f>C16*C18+D20</f>
        <v>37267425</v>
      </c>
      <c r="D19" s="44"/>
      <c r="G19" s="37"/>
      <c r="J19" s="5">
        <f>J18*17000</f>
        <v>0</v>
      </c>
      <c r="K19" s="5"/>
      <c r="L19" s="11"/>
    </row>
    <row r="20" spans="1:12" x14ac:dyDescent="0.25">
      <c r="A20" s="4" t="s">
        <v>14</v>
      </c>
      <c r="B20" s="5"/>
      <c r="C20" s="19">
        <f>C19*0.9</f>
        <v>33540682.5</v>
      </c>
      <c r="D20" s="49"/>
      <c r="E20" s="50"/>
      <c r="G20" s="19"/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29813940</v>
      </c>
      <c r="D21" s="31"/>
      <c r="E21" s="51"/>
      <c r="G21" s="19"/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4452500</v>
      </c>
      <c r="D23" s="32"/>
      <c r="G23" s="38"/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C19*0.03/12</f>
        <v>93168.5625</v>
      </c>
      <c r="D25" s="33"/>
      <c r="E25" s="47"/>
      <c r="G25" s="19"/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19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/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2023-10-07T11:10:04Z</dcterms:modified>
</cp:coreProperties>
</file>